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2.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drawings/drawing3.xml" ContentType="application/vnd.openxmlformats-officedocument.drawing+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drawings/drawing4.xml" ContentType="application/vnd.openxmlformats-officedocument.drawing+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drawings/drawing5.xml" ContentType="application/vnd.openxmlformats-officedocument.drawing+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drawings/drawing6.xml" ContentType="application/vnd.openxmlformats-officedocument.drawing+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drawings/drawing7.xml" ContentType="application/vnd.openxmlformats-officedocument.drawing+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drawings/drawing8.xml" ContentType="application/vnd.openxmlformats-officedocument.drawing+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ämäTyökirja" hidePivotFieldList="1" defaultThemeVersion="166925"/>
  <mc:AlternateContent xmlns:mc="http://schemas.openxmlformats.org/markup-compatibility/2006">
    <mc:Choice Requires="x15">
      <x15ac:absPath xmlns:x15ac="http://schemas.microsoft.com/office/spreadsheetml/2010/11/ac" url="https://varsinaissuomenliitto.sharepoint.com/sites/Valoniailmasto/Jaetut asiakirjat/Kuntien yritysneuvonta ilmastotoimien tukena/Tarkistuslistojen päivitys/"/>
    </mc:Choice>
  </mc:AlternateContent>
  <xr:revisionPtr revIDLastSave="381" documentId="8_{979A6986-0FD4-4B11-BAF1-5E58AD76C2AD}" xr6:coauthVersionLast="47" xr6:coauthVersionMax="47" xr10:uidLastSave="{E67720D9-C7E3-4924-BE79-837A01D258B8}"/>
  <bookViews>
    <workbookView minimized="1" xWindow="1170" yWindow="1170" windowWidth="21600" windowHeight="11265" tabRatio="688" firstSheet="5" activeTab="10" xr2:uid="{29B499DD-1F61-4E98-AAAD-CDA41D98E686}"/>
  </bookViews>
  <sheets>
    <sheet name="Ohje tarkistuslistojen käyttöön" sheetId="17" r:id="rId1"/>
    <sheet name="A Energian ja veden kulutus" sheetId="6" r:id="rId2"/>
    <sheet name="B Logistiikka ja liikkuminen" sheetId="5" r:id="rId3"/>
    <sheet name="C Materiaalit ja resurssite.." sheetId="15" r:id="rId4"/>
    <sheet name="D Ympäröivä luonto ja vesi..." sheetId="10" r:id="rId5"/>
    <sheet name="E Henkilöstön osaaminen ja..." sheetId="3" r:id="rId6"/>
    <sheet name="F Vastuulliset hankinnat ja.." sheetId="8" r:id="rId7"/>
    <sheet name="G Ympäristöriskien hallinta" sheetId="14" r:id="rId8"/>
    <sheet name="H Ympäristöstrategia ja joht." sheetId="2" r:id="rId9"/>
    <sheet name="Kooste" sheetId="20" r:id="rId10"/>
    <sheet name="koontitaulukko" sheetId="18" r:id="rId11"/>
  </sheets>
  <calcPr calcId="191028"/>
  <pivotCaches>
    <pivotCache cacheId="0"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7" i="18" l="1"/>
  <c r="F67" i="18"/>
  <c r="D165" i="18"/>
  <c r="E165" i="18"/>
  <c r="F165" i="18"/>
  <c r="D7" i="18"/>
  <c r="E7" i="18"/>
  <c r="F7" i="18"/>
  <c r="D167" i="18"/>
  <c r="E167" i="18"/>
  <c r="F167" i="18"/>
  <c r="D168" i="18"/>
  <c r="E168" i="18"/>
  <c r="F168" i="18"/>
  <c r="D169" i="18"/>
  <c r="E169" i="18"/>
  <c r="F169" i="18"/>
  <c r="D170" i="18"/>
  <c r="E170" i="18"/>
  <c r="F170" i="18"/>
  <c r="D171" i="18"/>
  <c r="E171" i="18"/>
  <c r="F171" i="18"/>
  <c r="D172" i="18"/>
  <c r="E172" i="18"/>
  <c r="F172" i="18"/>
  <c r="D173" i="18"/>
  <c r="E173" i="18"/>
  <c r="F173" i="18"/>
  <c r="D174" i="18"/>
  <c r="E174" i="18"/>
  <c r="F174" i="18"/>
  <c r="D105" i="18"/>
  <c r="E105" i="18"/>
  <c r="F105" i="18"/>
  <c r="D106" i="18"/>
  <c r="E106" i="18"/>
  <c r="F106" i="18"/>
  <c r="D107" i="18"/>
  <c r="E107" i="18"/>
  <c r="F107" i="18"/>
  <c r="D108" i="18"/>
  <c r="E108" i="18"/>
  <c r="F108" i="18"/>
  <c r="D109" i="18"/>
  <c r="E109" i="18"/>
  <c r="F109" i="18"/>
  <c r="D110" i="18"/>
  <c r="E110" i="18"/>
  <c r="F110" i="18"/>
  <c r="D111" i="18"/>
  <c r="E111" i="18"/>
  <c r="F111" i="18"/>
  <c r="D112" i="18"/>
  <c r="E112" i="18"/>
  <c r="F112" i="18"/>
  <c r="D113" i="18"/>
  <c r="E113" i="18"/>
  <c r="F113" i="18"/>
  <c r="D114" i="18"/>
  <c r="E114" i="18"/>
  <c r="F114" i="18"/>
  <c r="D115" i="18"/>
  <c r="E115" i="18"/>
  <c r="F115" i="18"/>
  <c r="D116" i="18"/>
  <c r="E116" i="18"/>
  <c r="F116" i="18"/>
  <c r="D37" i="18"/>
  <c r="E37" i="18"/>
  <c r="F37" i="18"/>
  <c r="D38" i="18"/>
  <c r="E38" i="18"/>
  <c r="F38" i="18"/>
  <c r="D39" i="18"/>
  <c r="E39" i="18"/>
  <c r="F39" i="18"/>
  <c r="D40" i="18"/>
  <c r="E40" i="18"/>
  <c r="F40" i="18"/>
  <c r="D41" i="18"/>
  <c r="E41" i="18"/>
  <c r="F41" i="18"/>
  <c r="D42" i="18"/>
  <c r="E42" i="18"/>
  <c r="F42" i="18"/>
  <c r="D43" i="18"/>
  <c r="E43" i="18"/>
  <c r="F43" i="18"/>
  <c r="D44" i="18"/>
  <c r="E44" i="18"/>
  <c r="F44" i="18"/>
  <c r="D45" i="18"/>
  <c r="E45" i="18"/>
  <c r="F45" i="18"/>
  <c r="D46" i="18"/>
  <c r="E46" i="18"/>
  <c r="F46" i="18"/>
  <c r="D47" i="18"/>
  <c r="E47" i="18"/>
  <c r="F47" i="18"/>
  <c r="D48" i="18"/>
  <c r="E48" i="18"/>
  <c r="F48" i="18"/>
  <c r="D49" i="18"/>
  <c r="E49" i="18"/>
  <c r="F49" i="18"/>
  <c r="D50" i="18"/>
  <c r="E50" i="18"/>
  <c r="F50" i="18"/>
  <c r="D51" i="18"/>
  <c r="E51" i="18"/>
  <c r="F51" i="18"/>
  <c r="D52" i="18"/>
  <c r="E52" i="18"/>
  <c r="F52" i="18"/>
  <c r="D53" i="18"/>
  <c r="E53" i="18"/>
  <c r="F53" i="18"/>
  <c r="D54" i="18"/>
  <c r="E54" i="18"/>
  <c r="F54" i="18"/>
  <c r="D11" i="18"/>
  <c r="E11" i="18"/>
  <c r="F11" i="18"/>
  <c r="D12" i="18"/>
  <c r="E12" i="18"/>
  <c r="F12" i="18"/>
  <c r="D13" i="18"/>
  <c r="E13" i="18"/>
  <c r="F13" i="18"/>
  <c r="D14" i="18"/>
  <c r="E14" i="18"/>
  <c r="F14" i="18"/>
  <c r="D15" i="18"/>
  <c r="E15" i="18"/>
  <c r="F15" i="18"/>
  <c r="D16" i="18"/>
  <c r="E16" i="18"/>
  <c r="F16" i="18"/>
  <c r="D17" i="18"/>
  <c r="E17" i="18"/>
  <c r="F17" i="18"/>
  <c r="D18" i="18"/>
  <c r="E18" i="18"/>
  <c r="F18" i="18"/>
  <c r="D19" i="18"/>
  <c r="E19" i="18"/>
  <c r="F19" i="18"/>
  <c r="D20" i="18"/>
  <c r="E20" i="18"/>
  <c r="F20" i="18"/>
  <c r="D21" i="18"/>
  <c r="E21" i="18"/>
  <c r="F21" i="18"/>
  <c r="D22" i="18"/>
  <c r="E22" i="18"/>
  <c r="F22" i="18"/>
  <c r="D23" i="18"/>
  <c r="E23" i="18"/>
  <c r="F23" i="18"/>
  <c r="D24" i="18"/>
  <c r="E24" i="18"/>
  <c r="F24" i="18"/>
  <c r="D25" i="18"/>
  <c r="E25" i="18"/>
  <c r="F25" i="18"/>
  <c r="D26" i="18"/>
  <c r="E26" i="18"/>
  <c r="F26" i="18"/>
  <c r="D27" i="18"/>
  <c r="E27" i="18"/>
  <c r="F27" i="18"/>
  <c r="D28" i="18"/>
  <c r="E28" i="18"/>
  <c r="F28" i="18"/>
  <c r="D29" i="18"/>
  <c r="E29" i="18"/>
  <c r="F29" i="18"/>
  <c r="D30" i="18"/>
  <c r="E30" i="18"/>
  <c r="F30" i="18"/>
  <c r="D31" i="18"/>
  <c r="E31" i="18"/>
  <c r="F31" i="18"/>
  <c r="D32" i="18"/>
  <c r="E32" i="18"/>
  <c r="F32" i="18"/>
  <c r="D33" i="18"/>
  <c r="E33" i="18"/>
  <c r="F33" i="18"/>
  <c r="D34" i="18"/>
  <c r="E34" i="18"/>
  <c r="F34" i="18"/>
  <c r="D35" i="18"/>
  <c r="E35" i="18"/>
  <c r="F35" i="18"/>
  <c r="D36" i="18"/>
  <c r="E36" i="18"/>
  <c r="F36" i="18"/>
  <c r="D77" i="18"/>
  <c r="E77" i="18"/>
  <c r="F77" i="18"/>
  <c r="D78" i="18"/>
  <c r="E78" i="18"/>
  <c r="F78" i="18"/>
  <c r="D79" i="18"/>
  <c r="E79" i="18"/>
  <c r="F79" i="18"/>
  <c r="D80" i="18"/>
  <c r="E80" i="18"/>
  <c r="F80" i="18"/>
  <c r="D81" i="18"/>
  <c r="E81" i="18"/>
  <c r="F81" i="18"/>
  <c r="D82" i="18"/>
  <c r="E82" i="18"/>
  <c r="F82" i="18"/>
  <c r="D83" i="18"/>
  <c r="E83" i="18"/>
  <c r="F83" i="18"/>
  <c r="D84" i="18"/>
  <c r="E84" i="18"/>
  <c r="F84" i="18"/>
  <c r="D85" i="18"/>
  <c r="E85" i="18"/>
  <c r="F85" i="18"/>
  <c r="D86" i="18"/>
  <c r="E86" i="18"/>
  <c r="F86" i="18"/>
  <c r="D87" i="18"/>
  <c r="E87" i="18"/>
  <c r="F87" i="18"/>
  <c r="D88" i="18"/>
  <c r="E88" i="18"/>
  <c r="F88" i="18"/>
  <c r="D89" i="18"/>
  <c r="E89" i="18"/>
  <c r="F89" i="18"/>
  <c r="D90" i="18"/>
  <c r="E90" i="18"/>
  <c r="F90" i="18"/>
  <c r="D91" i="18"/>
  <c r="E91" i="18"/>
  <c r="F91" i="18"/>
  <c r="D92" i="18"/>
  <c r="E92" i="18"/>
  <c r="F92" i="18"/>
  <c r="D93" i="18"/>
  <c r="E93" i="18"/>
  <c r="F93" i="18"/>
  <c r="D94" i="18"/>
  <c r="E94" i="18"/>
  <c r="F94" i="18"/>
  <c r="D95" i="18"/>
  <c r="E95" i="18"/>
  <c r="F95" i="18"/>
  <c r="D96" i="18"/>
  <c r="E96" i="18"/>
  <c r="F96" i="18"/>
  <c r="D97" i="18"/>
  <c r="E97" i="18"/>
  <c r="F97" i="18"/>
  <c r="D98" i="18"/>
  <c r="E98" i="18"/>
  <c r="F98" i="18"/>
  <c r="D99" i="18"/>
  <c r="E99" i="18"/>
  <c r="F99" i="18"/>
  <c r="D100" i="18"/>
  <c r="E100" i="18"/>
  <c r="F100" i="18"/>
  <c r="D101" i="18"/>
  <c r="E101" i="18"/>
  <c r="F101" i="18"/>
  <c r="D102" i="18"/>
  <c r="E102" i="18"/>
  <c r="F102" i="18"/>
  <c r="D103" i="18"/>
  <c r="E103" i="18"/>
  <c r="F103" i="18"/>
  <c r="D104" i="18"/>
  <c r="E104" i="18"/>
  <c r="F104" i="18"/>
  <c r="D117" i="18"/>
  <c r="E117" i="18"/>
  <c r="F117" i="18"/>
  <c r="D118" i="18"/>
  <c r="E118" i="18"/>
  <c r="F118" i="18"/>
  <c r="D119" i="18"/>
  <c r="E119" i="18"/>
  <c r="F119" i="18"/>
  <c r="D120" i="18"/>
  <c r="E120" i="18"/>
  <c r="F120" i="18"/>
  <c r="D121" i="18"/>
  <c r="E121" i="18"/>
  <c r="F121" i="18"/>
  <c r="D122" i="18"/>
  <c r="E122" i="18"/>
  <c r="F122" i="18"/>
  <c r="D123" i="18"/>
  <c r="E123" i="18"/>
  <c r="F123" i="18"/>
  <c r="D124" i="18"/>
  <c r="E124" i="18"/>
  <c r="F124" i="18"/>
  <c r="D125" i="18"/>
  <c r="E125" i="18"/>
  <c r="F125" i="18"/>
  <c r="D126" i="18"/>
  <c r="E126" i="18"/>
  <c r="F126" i="18"/>
  <c r="D127" i="18"/>
  <c r="E127" i="18"/>
  <c r="F127" i="18"/>
  <c r="D128" i="18"/>
  <c r="E128" i="18"/>
  <c r="F128" i="18"/>
  <c r="D129" i="18"/>
  <c r="E129" i="18"/>
  <c r="F129" i="18"/>
  <c r="D130" i="18"/>
  <c r="E130" i="18"/>
  <c r="F130" i="18"/>
  <c r="D131" i="18"/>
  <c r="E131" i="18"/>
  <c r="F131" i="18"/>
  <c r="D132" i="18"/>
  <c r="E132" i="18"/>
  <c r="F132" i="18"/>
  <c r="D133" i="18"/>
  <c r="E133" i="18"/>
  <c r="F133" i="18"/>
  <c r="D134" i="18"/>
  <c r="E134" i="18"/>
  <c r="F134" i="18"/>
  <c r="D58" i="18"/>
  <c r="E58" i="18"/>
  <c r="F58" i="18"/>
  <c r="D59" i="18"/>
  <c r="E59" i="18"/>
  <c r="F59" i="18"/>
  <c r="D60" i="18"/>
  <c r="E60" i="18"/>
  <c r="F60" i="18"/>
  <c r="D61" i="18"/>
  <c r="E61" i="18"/>
  <c r="F61" i="18"/>
  <c r="D62" i="18"/>
  <c r="E62" i="18"/>
  <c r="F62" i="18"/>
  <c r="D63" i="18"/>
  <c r="E63" i="18"/>
  <c r="F63" i="18"/>
  <c r="D64" i="18"/>
  <c r="E64" i="18"/>
  <c r="F64" i="18"/>
  <c r="D65" i="18"/>
  <c r="E65" i="18"/>
  <c r="F65" i="18"/>
  <c r="D66" i="18"/>
  <c r="E66" i="18"/>
  <c r="F66" i="18"/>
  <c r="D67" i="18"/>
  <c r="D68" i="18"/>
  <c r="E68" i="18"/>
  <c r="F68" i="18"/>
  <c r="D69" i="18"/>
  <c r="E69" i="18"/>
  <c r="F69" i="18"/>
  <c r="D70" i="18"/>
  <c r="E70" i="18"/>
  <c r="F70" i="18"/>
  <c r="D71" i="18"/>
  <c r="E71" i="18"/>
  <c r="F71" i="18"/>
  <c r="D72" i="18"/>
  <c r="E72" i="18"/>
  <c r="F72" i="18"/>
  <c r="D73" i="18"/>
  <c r="E73" i="18"/>
  <c r="F73" i="18"/>
  <c r="D74" i="18"/>
  <c r="E74" i="18"/>
  <c r="F74" i="18"/>
  <c r="D75" i="18"/>
  <c r="E75" i="18"/>
  <c r="F75" i="18"/>
  <c r="D76" i="18"/>
  <c r="E76" i="18"/>
  <c r="F76" i="18"/>
  <c r="D135" i="18"/>
  <c r="E135" i="18"/>
  <c r="F135" i="18"/>
  <c r="D136" i="18"/>
  <c r="E136" i="18"/>
  <c r="F136" i="18"/>
  <c r="D137" i="18"/>
  <c r="E137" i="18"/>
  <c r="F137" i="18"/>
  <c r="D138" i="18"/>
  <c r="E138" i="18"/>
  <c r="F138" i="18"/>
  <c r="D5" i="18"/>
  <c r="E5" i="18"/>
  <c r="F5" i="18"/>
  <c r="D139" i="18"/>
  <c r="E139" i="18"/>
  <c r="F139" i="18"/>
  <c r="D6" i="18"/>
  <c r="E6" i="18"/>
  <c r="F6" i="18"/>
  <c r="D140" i="18"/>
  <c r="E140" i="18"/>
  <c r="F140" i="18"/>
  <c r="D141" i="18"/>
  <c r="E141" i="18"/>
  <c r="F141" i="18"/>
  <c r="D142" i="18"/>
  <c r="E142" i="18"/>
  <c r="F142" i="18"/>
  <c r="D143" i="18"/>
  <c r="E143" i="18"/>
  <c r="F143" i="18"/>
  <c r="D144" i="18"/>
  <c r="E144" i="18"/>
  <c r="F144" i="18"/>
  <c r="D145" i="18"/>
  <c r="E145" i="18"/>
  <c r="F145" i="18"/>
  <c r="D146" i="18"/>
  <c r="E146" i="18"/>
  <c r="F146" i="18"/>
  <c r="D147" i="18"/>
  <c r="E147" i="18"/>
  <c r="F147" i="18"/>
  <c r="D148" i="18"/>
  <c r="E148" i="18"/>
  <c r="F148" i="18"/>
  <c r="D149" i="18"/>
  <c r="E149" i="18"/>
  <c r="F149" i="18"/>
  <c r="D150" i="18"/>
  <c r="E150" i="18"/>
  <c r="F150" i="18"/>
  <c r="D151" i="18"/>
  <c r="E151" i="18"/>
  <c r="F151" i="18"/>
  <c r="D152" i="18"/>
  <c r="E152" i="18"/>
  <c r="F152" i="18"/>
  <c r="D153" i="18"/>
  <c r="E153" i="18"/>
  <c r="F153" i="18"/>
  <c r="D154" i="18"/>
  <c r="E154" i="18"/>
  <c r="F154" i="18"/>
  <c r="D155" i="18"/>
  <c r="E155" i="18"/>
  <c r="F155" i="18"/>
  <c r="D156" i="18"/>
  <c r="E156" i="18"/>
  <c r="F156" i="18"/>
  <c r="D159" i="18"/>
  <c r="E159" i="18"/>
  <c r="F159" i="18"/>
  <c r="D163" i="18"/>
  <c r="E163" i="18"/>
  <c r="F163" i="18"/>
  <c r="D10" i="18"/>
  <c r="E10" i="18"/>
  <c r="F10" i="18"/>
  <c r="D55" i="18"/>
  <c r="E55" i="18"/>
  <c r="F55" i="18"/>
  <c r="D158" i="18"/>
  <c r="E158" i="18"/>
  <c r="F158" i="18"/>
  <c r="D161" i="18"/>
  <c r="E161" i="18"/>
  <c r="F161" i="18"/>
  <c r="D162" i="18"/>
  <c r="E162" i="18"/>
  <c r="F162" i="18"/>
  <c r="D166" i="18"/>
  <c r="E166" i="18"/>
  <c r="F166" i="18"/>
  <c r="D9" i="18"/>
  <c r="E9" i="18"/>
  <c r="F9" i="18"/>
  <c r="D56" i="18"/>
  <c r="E56" i="18"/>
  <c r="F56" i="18"/>
  <c r="D4" i="18"/>
  <c r="E4" i="18"/>
  <c r="F4" i="18"/>
  <c r="D157" i="18"/>
  <c r="E157" i="18"/>
  <c r="F157" i="18"/>
  <c r="D160" i="18"/>
  <c r="E160" i="18"/>
  <c r="F160" i="18"/>
  <c r="D8" i="18"/>
  <c r="E8" i="18"/>
  <c r="F8" i="18"/>
  <c r="D57" i="18"/>
  <c r="E57" i="18"/>
  <c r="F57" i="18"/>
  <c r="E164" i="18"/>
  <c r="F164" i="18"/>
  <c r="B55" i="18"/>
  <c r="C55" i="18"/>
  <c r="B56" i="18"/>
  <c r="C56" i="18"/>
  <c r="B57" i="18"/>
  <c r="C57" i="18"/>
  <c r="B58" i="18"/>
  <c r="C58" i="18"/>
  <c r="B59" i="18"/>
  <c r="C59" i="18"/>
  <c r="B60" i="18"/>
  <c r="C60" i="18"/>
  <c r="B61" i="18"/>
  <c r="C61" i="18"/>
  <c r="B62" i="18"/>
  <c r="C62" i="18"/>
  <c r="B63" i="18"/>
  <c r="C63" i="18"/>
  <c r="B64" i="18"/>
  <c r="C64" i="18"/>
  <c r="B65" i="18"/>
  <c r="C65" i="18"/>
  <c r="B66" i="18"/>
  <c r="C66" i="18"/>
  <c r="B67" i="18"/>
  <c r="C67" i="18"/>
  <c r="B68" i="18"/>
  <c r="C68" i="18"/>
  <c r="B69" i="18"/>
  <c r="C69" i="18"/>
  <c r="B70" i="18"/>
  <c r="C70" i="18"/>
  <c r="B71" i="18"/>
  <c r="C71" i="18"/>
  <c r="B72" i="18"/>
  <c r="C72" i="18"/>
  <c r="B73" i="18"/>
  <c r="C73" i="18"/>
  <c r="B74" i="18"/>
  <c r="C74" i="18"/>
  <c r="B75" i="18"/>
  <c r="C75" i="18"/>
  <c r="B76" i="18"/>
  <c r="C76" i="18"/>
  <c r="B4" i="18"/>
  <c r="C4" i="18"/>
  <c r="B135" i="18"/>
  <c r="C135" i="18"/>
  <c r="B136" i="18"/>
  <c r="C136" i="18"/>
  <c r="B137" i="18"/>
  <c r="C137" i="18"/>
  <c r="B138" i="18"/>
  <c r="C138" i="18"/>
  <c r="B5" i="18"/>
  <c r="C5" i="18"/>
  <c r="B139" i="18"/>
  <c r="C139" i="18"/>
  <c r="B6" i="18"/>
  <c r="C6" i="18"/>
  <c r="B140" i="18"/>
  <c r="C140" i="18"/>
  <c r="B141" i="18"/>
  <c r="C141" i="18"/>
  <c r="B142" i="18"/>
  <c r="C142" i="18"/>
  <c r="B143" i="18"/>
  <c r="C143" i="18"/>
  <c r="B144" i="18"/>
  <c r="C144" i="18"/>
  <c r="B145" i="18"/>
  <c r="C145" i="18"/>
  <c r="B146" i="18"/>
  <c r="C146" i="18"/>
  <c r="B147" i="18"/>
  <c r="C147" i="18"/>
  <c r="B148" i="18"/>
  <c r="C148" i="18"/>
  <c r="B149" i="18"/>
  <c r="C149" i="18"/>
  <c r="B150" i="18"/>
  <c r="C150" i="18"/>
  <c r="B151" i="18"/>
  <c r="C151" i="18"/>
  <c r="B152" i="18"/>
  <c r="C152" i="18"/>
  <c r="B153" i="18"/>
  <c r="C153" i="18"/>
  <c r="B154" i="18"/>
  <c r="C154" i="18"/>
  <c r="B155" i="18"/>
  <c r="C155" i="18"/>
  <c r="B156" i="18"/>
  <c r="C156" i="18"/>
  <c r="A153" i="18"/>
  <c r="A154" i="18"/>
  <c r="A155" i="18"/>
  <c r="A156" i="18"/>
  <c r="A147" i="18"/>
  <c r="A148" i="18"/>
  <c r="A149" i="18"/>
  <c r="A150" i="18"/>
  <c r="A151" i="18"/>
  <c r="A152" i="18"/>
  <c r="A143" i="18"/>
  <c r="A144" i="18"/>
  <c r="A145" i="18"/>
  <c r="A146" i="18"/>
  <c r="A135" i="18"/>
  <c r="A136" i="18"/>
  <c r="A137" i="18"/>
  <c r="A138" i="18"/>
  <c r="A5" i="18"/>
  <c r="A139" i="18"/>
  <c r="A6" i="18"/>
  <c r="A140" i="18"/>
  <c r="A141" i="18"/>
  <c r="A142" i="18"/>
  <c r="A4" i="18"/>
  <c r="A56" i="18"/>
  <c r="A57" i="18"/>
  <c r="A58" i="18"/>
  <c r="A59" i="18"/>
  <c r="A60" i="18"/>
  <c r="A61" i="18"/>
  <c r="A62" i="18"/>
  <c r="A63" i="18"/>
  <c r="A64" i="18"/>
  <c r="A65" i="18"/>
  <c r="A66" i="18"/>
  <c r="A67" i="18"/>
  <c r="A68" i="18"/>
  <c r="A69" i="18"/>
  <c r="A70" i="18"/>
  <c r="A71" i="18"/>
  <c r="A72" i="18"/>
  <c r="A73" i="18"/>
  <c r="A74" i="18"/>
  <c r="A75" i="18"/>
  <c r="A76" i="18"/>
  <c r="A55" i="18"/>
  <c r="B117" i="18"/>
  <c r="C117" i="18"/>
  <c r="B118" i="18"/>
  <c r="C118" i="18"/>
  <c r="B119" i="18"/>
  <c r="C119" i="18"/>
  <c r="B120" i="18"/>
  <c r="C120" i="18"/>
  <c r="B121" i="18"/>
  <c r="C121" i="18"/>
  <c r="B122" i="18"/>
  <c r="C122" i="18"/>
  <c r="B123" i="18"/>
  <c r="C123" i="18"/>
  <c r="B124" i="18"/>
  <c r="C124" i="18"/>
  <c r="B125" i="18"/>
  <c r="C125" i="18"/>
  <c r="B126" i="18"/>
  <c r="C126" i="18"/>
  <c r="B127" i="18"/>
  <c r="C127" i="18"/>
  <c r="B128" i="18"/>
  <c r="C128" i="18"/>
  <c r="B129" i="18"/>
  <c r="C129" i="18"/>
  <c r="B130" i="18"/>
  <c r="C130" i="18"/>
  <c r="B131" i="18"/>
  <c r="C131" i="18"/>
  <c r="B132" i="18"/>
  <c r="C132" i="18"/>
  <c r="B133" i="18"/>
  <c r="C133" i="18"/>
  <c r="B134" i="18"/>
  <c r="C134" i="18"/>
  <c r="A118" i="18"/>
  <c r="A119" i="18"/>
  <c r="A120" i="18"/>
  <c r="A121" i="18"/>
  <c r="A122" i="18"/>
  <c r="A123" i="18"/>
  <c r="A124" i="18"/>
  <c r="A125" i="18"/>
  <c r="A126" i="18"/>
  <c r="A127" i="18"/>
  <c r="A128" i="18"/>
  <c r="A129" i="18"/>
  <c r="A130" i="18"/>
  <c r="A131" i="18"/>
  <c r="A132" i="18"/>
  <c r="A133" i="18"/>
  <c r="A134" i="18"/>
  <c r="A117" i="18"/>
  <c r="B77" i="18"/>
  <c r="C77" i="18"/>
  <c r="B78" i="18"/>
  <c r="C78" i="18"/>
  <c r="B79" i="18"/>
  <c r="C79" i="18"/>
  <c r="B80" i="18"/>
  <c r="C80" i="18"/>
  <c r="B81" i="18"/>
  <c r="C81" i="18"/>
  <c r="B82" i="18"/>
  <c r="C82" i="18"/>
  <c r="B83" i="18"/>
  <c r="C83" i="18"/>
  <c r="B84" i="18"/>
  <c r="C84" i="18"/>
  <c r="B85" i="18"/>
  <c r="C85" i="18"/>
  <c r="B86" i="18"/>
  <c r="C86" i="18"/>
  <c r="B87" i="18"/>
  <c r="C87" i="18"/>
  <c r="B88" i="18"/>
  <c r="C88" i="18"/>
  <c r="B89" i="18"/>
  <c r="C89" i="18"/>
  <c r="B90" i="18"/>
  <c r="C90" i="18"/>
  <c r="B91" i="18"/>
  <c r="C91" i="18"/>
  <c r="B92" i="18"/>
  <c r="C92" i="18"/>
  <c r="B93" i="18"/>
  <c r="C93" i="18"/>
  <c r="B94" i="18"/>
  <c r="C94" i="18"/>
  <c r="B95" i="18"/>
  <c r="C95" i="18"/>
  <c r="B96" i="18"/>
  <c r="C96" i="18"/>
  <c r="B97" i="18"/>
  <c r="C97" i="18"/>
  <c r="B98" i="18"/>
  <c r="C98" i="18"/>
  <c r="B99" i="18"/>
  <c r="C99" i="18"/>
  <c r="B100" i="18"/>
  <c r="C100" i="18"/>
  <c r="B101" i="18"/>
  <c r="C101" i="18"/>
  <c r="B102" i="18"/>
  <c r="C102" i="18"/>
  <c r="B103" i="18"/>
  <c r="C103" i="18"/>
  <c r="B104" i="18"/>
  <c r="C104" i="18"/>
  <c r="A100" i="18"/>
  <c r="A101" i="18"/>
  <c r="A102" i="18"/>
  <c r="A103" i="18"/>
  <c r="A104" i="18"/>
  <c r="A92" i="18"/>
  <c r="A93" i="18"/>
  <c r="A94" i="18"/>
  <c r="A95" i="18"/>
  <c r="A96" i="18"/>
  <c r="A97" i="18"/>
  <c r="A98" i="18"/>
  <c r="A99" i="18"/>
  <c r="A78" i="18"/>
  <c r="A79" i="18"/>
  <c r="A80" i="18"/>
  <c r="A81" i="18"/>
  <c r="A82" i="18"/>
  <c r="A83" i="18"/>
  <c r="A84" i="18"/>
  <c r="A85" i="18"/>
  <c r="A86" i="18"/>
  <c r="A87" i="18"/>
  <c r="A88" i="18"/>
  <c r="A89" i="18"/>
  <c r="A90" i="18"/>
  <c r="A91" i="18"/>
  <c r="A77" i="18"/>
  <c r="B8" i="18"/>
  <c r="C8" i="18"/>
  <c r="B9" i="18"/>
  <c r="C9" i="18"/>
  <c r="B10" i="18"/>
  <c r="C10" i="18"/>
  <c r="B11" i="18"/>
  <c r="C11" i="18"/>
  <c r="B12" i="18"/>
  <c r="C12" i="18"/>
  <c r="B13" i="18"/>
  <c r="C13" i="18"/>
  <c r="B14" i="18"/>
  <c r="C14" i="18"/>
  <c r="B15" i="18"/>
  <c r="C15" i="18"/>
  <c r="B16" i="18"/>
  <c r="C16" i="18"/>
  <c r="B17" i="18"/>
  <c r="C17" i="18"/>
  <c r="B18" i="18"/>
  <c r="C18" i="18"/>
  <c r="B19" i="18"/>
  <c r="C19" i="18"/>
  <c r="B20" i="18"/>
  <c r="C20" i="18"/>
  <c r="B21" i="18"/>
  <c r="C21" i="18"/>
  <c r="B22" i="18"/>
  <c r="C22" i="18"/>
  <c r="B23" i="18"/>
  <c r="C23" i="18"/>
  <c r="B24" i="18"/>
  <c r="C24" i="18"/>
  <c r="B25" i="18"/>
  <c r="C25" i="18"/>
  <c r="B26" i="18"/>
  <c r="C26" i="18"/>
  <c r="B27" i="18"/>
  <c r="C27" i="18"/>
  <c r="B28" i="18"/>
  <c r="C28" i="18"/>
  <c r="B29" i="18"/>
  <c r="C29" i="18"/>
  <c r="B30" i="18"/>
  <c r="C30" i="18"/>
  <c r="B31" i="18"/>
  <c r="C31" i="18"/>
  <c r="B32" i="18"/>
  <c r="C32" i="18"/>
  <c r="B33" i="18"/>
  <c r="C33" i="18"/>
  <c r="B34" i="18"/>
  <c r="C34" i="18"/>
  <c r="B35" i="18"/>
  <c r="C35" i="18"/>
  <c r="B36" i="18"/>
  <c r="C36" i="18"/>
  <c r="A9" i="18"/>
  <c r="A10" i="18"/>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8" i="18"/>
  <c r="B37" i="18"/>
  <c r="C37" i="18"/>
  <c r="B38" i="18"/>
  <c r="C38" i="18"/>
  <c r="B39" i="18"/>
  <c r="C39" i="18"/>
  <c r="B40" i="18"/>
  <c r="C40" i="18"/>
  <c r="B41" i="18"/>
  <c r="C41" i="18"/>
  <c r="B42" i="18"/>
  <c r="C42" i="18"/>
  <c r="B43" i="18"/>
  <c r="C43" i="18"/>
  <c r="B44" i="18"/>
  <c r="C44" i="18"/>
  <c r="B45" i="18"/>
  <c r="C45" i="18"/>
  <c r="B46" i="18"/>
  <c r="C46" i="18"/>
  <c r="B47" i="18"/>
  <c r="C47" i="18"/>
  <c r="B48" i="18"/>
  <c r="C48" i="18"/>
  <c r="B49" i="18"/>
  <c r="C49" i="18"/>
  <c r="B50" i="18"/>
  <c r="C50" i="18"/>
  <c r="B51" i="18"/>
  <c r="C51" i="18"/>
  <c r="B52" i="18"/>
  <c r="C52" i="18"/>
  <c r="B53" i="18"/>
  <c r="C53" i="18"/>
  <c r="B54" i="18"/>
  <c r="C54" i="18"/>
  <c r="A38" i="18"/>
  <c r="A39" i="18"/>
  <c r="A40" i="18"/>
  <c r="A41" i="18"/>
  <c r="A42" i="18"/>
  <c r="A43" i="18"/>
  <c r="A44" i="18"/>
  <c r="A45" i="18"/>
  <c r="A46" i="18"/>
  <c r="A47" i="18"/>
  <c r="A48" i="18"/>
  <c r="A49" i="18"/>
  <c r="A50" i="18"/>
  <c r="A51" i="18"/>
  <c r="A52" i="18"/>
  <c r="A53" i="18"/>
  <c r="A54" i="18"/>
  <c r="A37" i="18"/>
  <c r="B105" i="18"/>
  <c r="C105" i="18"/>
  <c r="B106" i="18"/>
  <c r="C106" i="18"/>
  <c r="B107" i="18"/>
  <c r="C107" i="18"/>
  <c r="B108" i="18"/>
  <c r="C108" i="18"/>
  <c r="B109" i="18"/>
  <c r="C109" i="18"/>
  <c r="B110" i="18"/>
  <c r="C110" i="18"/>
  <c r="B111" i="18"/>
  <c r="C111" i="18"/>
  <c r="B112" i="18"/>
  <c r="C112" i="18"/>
  <c r="B113" i="18"/>
  <c r="C113" i="18"/>
  <c r="B114" i="18"/>
  <c r="C114" i="18"/>
  <c r="B115" i="18"/>
  <c r="C115" i="18"/>
  <c r="B116" i="18"/>
  <c r="C116" i="18"/>
  <c r="A116" i="18"/>
  <c r="A114" i="18"/>
  <c r="A115" i="18"/>
  <c r="A106" i="18"/>
  <c r="A107" i="18"/>
  <c r="A108" i="18"/>
  <c r="A109" i="18"/>
  <c r="A110" i="18"/>
  <c r="A111" i="18"/>
  <c r="A112" i="18"/>
  <c r="A113" i="18"/>
  <c r="A105" i="18"/>
  <c r="A169" i="18"/>
  <c r="B169" i="18"/>
  <c r="C169" i="18"/>
  <c r="A170" i="18"/>
  <c r="B170" i="18"/>
  <c r="C170" i="18"/>
  <c r="A171" i="18"/>
  <c r="B171" i="18"/>
  <c r="C171" i="18"/>
  <c r="A172" i="18"/>
  <c r="B172" i="18"/>
  <c r="C172" i="18"/>
  <c r="A173" i="18"/>
  <c r="B173" i="18"/>
  <c r="C173" i="18"/>
  <c r="A174" i="18"/>
  <c r="B174" i="18"/>
  <c r="C174" i="18"/>
  <c r="A158" i="18"/>
  <c r="B158" i="18"/>
  <c r="C158" i="18"/>
  <c r="A159" i="18"/>
  <c r="B159" i="18"/>
  <c r="C159" i="18"/>
  <c r="A160" i="18"/>
  <c r="B160" i="18"/>
  <c r="C160" i="18"/>
  <c r="A161" i="18"/>
  <c r="B161" i="18"/>
  <c r="C161" i="18"/>
  <c r="A162" i="18"/>
  <c r="B162" i="18"/>
  <c r="C162" i="18"/>
  <c r="A163" i="18"/>
  <c r="B163" i="18"/>
  <c r="C163" i="18"/>
  <c r="A164" i="18"/>
  <c r="B164" i="18"/>
  <c r="C164" i="18"/>
  <c r="D164" i="18"/>
  <c r="A165" i="18"/>
  <c r="B165" i="18"/>
  <c r="C165" i="18"/>
  <c r="A7" i="18"/>
  <c r="B7" i="18"/>
  <c r="C7" i="18"/>
  <c r="A166" i="18"/>
  <c r="B166" i="18"/>
  <c r="C166" i="18"/>
  <c r="A167" i="18"/>
  <c r="B167" i="18"/>
  <c r="C167" i="18"/>
  <c r="A168" i="18"/>
  <c r="B168" i="18"/>
  <c r="C168" i="18"/>
  <c r="B157" i="18"/>
  <c r="C157" i="18"/>
  <c r="A157" i="18"/>
</calcChain>
</file>

<file path=xl/sharedStrings.xml><?xml version="1.0" encoding="utf-8"?>
<sst xmlns="http://schemas.openxmlformats.org/spreadsheetml/2006/main" count="1126" uniqueCount="402">
  <si>
    <t>Onnistunut ympäristöasioiden hallinta edellyttää yrityksissä järjestelmällistä suunnittelua, ohjausta ja seurantaa eli ympäristöjohtamista. Suunnitelmallinen ympäristöasioiden johtaminen ja selkeiden tavoitteiden asettaminen auttavat organisaatiota pääsemään ympäristöpäämääriinsä sekä käyttämään hyvää ympäristösuojelun tasoa myös kilpailuetuna markkinoilla.</t>
  </si>
  <si>
    <t>A01</t>
  </si>
  <si>
    <t>A02</t>
  </si>
  <si>
    <t>Sisältääkö ympäristösuunnitelma selkeät tavoitteet, toimenpiteet, vastuut ja aikataulut ympäristöasioiden parantamiseksi?</t>
  </si>
  <si>
    <t>A03</t>
  </si>
  <si>
    <t>Onko suunnitelmaan kirjattu menettelyt toteutumisen seurantaan ja päivittämiseen?</t>
  </si>
  <si>
    <t>A04</t>
  </si>
  <si>
    <t>Onko yrityksen johto sitoutunut ympäristöstrategian toimeenpanoon, seurantaan ja päivittämiseen?</t>
  </si>
  <si>
    <t>A05</t>
  </si>
  <si>
    <t>A06</t>
  </si>
  <si>
    <t>Onko koko tuoteketjun ympäristövaikutuksia tutkittu urakoitsijoilta kysymällä tai elinkaariarvioinnin (LCA) ja hiilijalanjälkilaskennan avulla?</t>
  </si>
  <si>
    <t>A07</t>
  </si>
  <si>
    <t>A08</t>
  </si>
  <si>
    <t>A09</t>
  </si>
  <si>
    <t>A11</t>
  </si>
  <si>
    <t>Tunnistetaanko yrityksessä aktiivisesti ympäristöasioiden kehittämiskohteita?</t>
  </si>
  <si>
    <t>A12</t>
  </si>
  <si>
    <t>Onko yrityksessä sisäinen ympäristöauditointiohjelma?</t>
  </si>
  <si>
    <t>Onko yritys sitoutunut lainsäädännön velvoitteita tiukempiin ympäristötavoitteisiin (esim. vapaaehtoiset sitoumukset, sertifikaatit)</t>
  </si>
  <si>
    <t>Saavatko asiakkaat ja sidosryhmät selkeästi tietoa yrityksen aidoista ympäristövaikutuksista ja -teoista yrityksen eri kanavien kautta?</t>
  </si>
  <si>
    <t>Onko yrityksen ympäristöteot ja vaikutusten seuranta huomioitu viestinnän suunnittelussa, esimerkiksi vuosikellossa?</t>
  </si>
  <si>
    <t>B01</t>
  </si>
  <si>
    <t>Onko yrityksessänne määritelty selkeät vastuut ympäristöasioista ja energiatehokkuudesta huolehtimiseen?</t>
  </si>
  <si>
    <t>B02</t>
  </si>
  <si>
    <t>Onko näille henkilöille annettu riittävästi opastusta ja koulutusta tehtäviinsä?</t>
  </si>
  <si>
    <t>B03</t>
  </si>
  <si>
    <t>Onko näiden henkilöiden tehtävistä tiedotettu koko henkilöstölle, mukaan lukien yrityksessä toimivat alihankkijat jne.?</t>
  </si>
  <si>
    <t>B04</t>
  </si>
  <si>
    <t>Onko koko uuden henkilön työhön opastukseen sisällytetty myös ympäristöasiat?</t>
  </si>
  <si>
    <t>B05</t>
  </si>
  <si>
    <t>Onko henkilöstölle järjestetty koulutusta ympäristöasioissa?</t>
  </si>
  <si>
    <t>B06</t>
  </si>
  <si>
    <t>Tunteeko henkilöstö omaan työhönsä liittyvät merkittävät ympäristönäkökohdat?</t>
  </si>
  <si>
    <t>B07</t>
  </si>
  <si>
    <t>Tietääkö henkilöstö, mitä seurauksia määräysten vastaisella toiminnalla voi olla?</t>
  </si>
  <si>
    <t>A10</t>
  </si>
  <si>
    <t>Viestitäänkö henkilöstölle ympäristöasioista säännöllisesti?</t>
  </si>
  <si>
    <t>B12</t>
  </si>
  <si>
    <t>Viestitäänkö henkilöstölle ympäristöasioissa tapahtuvista muutoksista (esim. muutokset lupamääräyksissä)?</t>
  </si>
  <si>
    <t>Onko henkilöstöllä mahdollisuus esittää kysymyksiä, huolenilmauksia tai kehitysehdotuksia ympäristöasioista vastaaville (esim. aloitetoiminnan kautta)?</t>
  </si>
  <si>
    <t>Koskevatko em. asiat myös muita yrityksen puolesta ja yrityksen tiloissa toimivia henkilöitä, esim. vuokratyöntekijät ja alihankkijoiden työntekijät?</t>
  </si>
  <si>
    <t>Tuotteiden ja raaka-aineiden kuljetuksilla on myös suuri merkitys yrityksen ympäristövaikutuksissa. Kuljetukset kuluttavat energiaa ja aiheuttavat päästöjä ilmaan. Ottamalla huomioon kuljetuksiin liittyvät ympäristöasiat yritys voi samalla lisätä toimintansa tehokkuutta, mikä puolestaan tuo säästöä ja kilpailuetua sekä parantaa riskienhallintaa. Myös työmatkojen ilmastovaikutuksia on hyvä tarkastella.</t>
  </si>
  <si>
    <t>C01</t>
  </si>
  <si>
    <t>Ovatko yrityksen ajoneuvojen polttoaineen kulutus ja/tai ajokilometrit tiedossa?</t>
  </si>
  <si>
    <t>C02</t>
  </si>
  <si>
    <t>C03</t>
  </si>
  <si>
    <t>C04</t>
  </si>
  <si>
    <t>C06</t>
  </si>
  <si>
    <t>C07</t>
  </si>
  <si>
    <t>Onko kuormien täyttöasteeseen kiinnitetty huomiota?</t>
  </si>
  <si>
    <t>C08</t>
  </si>
  <si>
    <t>Suunnitellaanko kuljetukset niin, että käytössä on aina tarve huomioon ottaen mahdollisimman kevyt kalusto?</t>
  </si>
  <si>
    <t>C09</t>
  </si>
  <si>
    <t>C10</t>
  </si>
  <si>
    <t>Tarjotaanko yrityksen työntekijöille työmatkaetua joukkoliikenteeseen?</t>
  </si>
  <si>
    <t>C11</t>
  </si>
  <si>
    <t>Tarjotaanko yrityksen työntekijöille mahdollisuutta työsuhdepolkupyörään?</t>
  </si>
  <si>
    <t>C12</t>
  </si>
  <si>
    <t>Onko henkilöstön sekä vierailijoiden ja asiakkaiden polkupyörille varattu asianmukaiset tilat ja telineet?</t>
  </si>
  <si>
    <t>C13</t>
  </si>
  <si>
    <t>Onko työntekijöillä mahdollisuus suihkussa käymiseen työpaikalla ja onko vaatteiden säilytykseen/kuivaukseen tarjolla tarvittavat tilat?</t>
  </si>
  <si>
    <t>C14</t>
  </si>
  <si>
    <t>Onko yrityksessä yhteiskäyttöisiä autoja, pyöriä tai muita kulkuvälineitä?</t>
  </si>
  <si>
    <t>C15</t>
  </si>
  <si>
    <t>Kannustaako yritys asiakkaitaan kestävien liikkumistapojen ja kuljetusten suosimiseen?</t>
  </si>
  <si>
    <t>C16</t>
  </si>
  <si>
    <t>D01</t>
  </si>
  <si>
    <t>D02</t>
  </si>
  <si>
    <t>Kerrotaanko määristä ja kustannuksista henkilöstölle? (sähkön, lämmön ja vedenkulutuksen määrät ja eurot)</t>
  </si>
  <si>
    <t>D03</t>
  </si>
  <si>
    <t>Onko henkilöstölle laadittu yleisiä energiansäästöohjeita (esim. lämmitykseen, tuuletukseen, ilmanvaihtoon, valaistukseen tai toimistolaitteisiin liittyen)?</t>
  </si>
  <si>
    <t>D04</t>
  </si>
  <si>
    <t>D05</t>
  </si>
  <si>
    <t>D06</t>
  </si>
  <si>
    <t>Onko henkilöstöä ohjeistettu koneiden, laitteiden ja tilojen energiatehokkaaseen käyttöön?</t>
  </si>
  <si>
    <t>D07</t>
  </si>
  <si>
    <t>Ovatko sisälämpötilat asianmukaisia ja säädetäänkö niitä tarvittaessa?</t>
  </si>
  <si>
    <t>D08</t>
  </si>
  <si>
    <t>Onko ovien ja ikkunoiden tiivisteet tarkistettu säännöllisesti ja vaihdettu tarvittaessa?</t>
  </si>
  <si>
    <t>D09</t>
  </si>
  <si>
    <t>D10</t>
  </si>
  <si>
    <t>Onko ilmastoinnin säädöt ja käyntiajat tarkistettu ja ovatko ne tarpeenmukaiset?</t>
  </si>
  <si>
    <t>D11</t>
  </si>
  <si>
    <t>Huolletaanko ilmanvaihtojärjestelmää säännöllisesti?</t>
  </si>
  <si>
    <t>D12</t>
  </si>
  <si>
    <t>Onko ilmastoinnissa lämmön talteenottoa?</t>
  </si>
  <si>
    <t>D13</t>
  </si>
  <si>
    <t>D14</t>
  </si>
  <si>
    <t>D15</t>
  </si>
  <si>
    <t>Seurataanko paineilmalaitteiden ja järjestelmien kuntoa säännöllisesti ja korjataanko mahdolliset vuodot välittömästi?</t>
  </si>
  <si>
    <t>D16</t>
  </si>
  <si>
    <t>Käytetäänkö puhaltimissa, pumpuissa ja muissa pyörivissä laitteissa taajuusmuuttajaohjattuja sähkömoottoreita?</t>
  </si>
  <si>
    <t>D17</t>
  </si>
  <si>
    <t>Huolehditaanko siitä, etteivät nosto-ovet ole turhaan auki ja että oviverhopuhaltimet toimivat suunnitellusti?</t>
  </si>
  <si>
    <t>D18</t>
  </si>
  <si>
    <t>Onko tiloissa hyvä yleisvalaistus ja tarvittavat kohdevalot?</t>
  </si>
  <si>
    <t>D19</t>
  </si>
  <si>
    <t>Onko valaistuksessa ohjausmahdollisuuksia, jotta valaistus ei ole turhaan päällä?</t>
  </si>
  <si>
    <t>D20</t>
  </si>
  <si>
    <t>Onko selvitetty valaistuksen automaattiohjauksen mahdollisuus (sammuminen automaattisesti, liiketunnistimet tms.)?</t>
  </si>
  <si>
    <t>D21</t>
  </si>
  <si>
    <t>Käytetäänkö yrityksen tiloissa ainoastaan ledilamppuja?</t>
  </si>
  <si>
    <t>D22</t>
  </si>
  <si>
    <t>Onko kartoitettu luonnonvalon hyödyntämismahdollisuudet?</t>
  </si>
  <si>
    <t>D23</t>
  </si>
  <si>
    <t>Onko yrityksessä ohjeet veden säästämiseksi?</t>
  </si>
  <si>
    <t>D24</t>
  </si>
  <si>
    <t>Tarkistetaanko vesikalusteiden kunto, virtaamat ja painetasot säännöllisesti?</t>
  </si>
  <si>
    <t>D25</t>
  </si>
  <si>
    <t>D26</t>
  </si>
  <si>
    <t>D27</t>
  </si>
  <si>
    <t>Seurataanko yrityksen vedenkulutusta?</t>
  </si>
  <si>
    <t>D28</t>
  </si>
  <si>
    <t>E01</t>
  </si>
  <si>
    <t>Ovatko yrityksen ympäristövaikutuksiltaan merkittävimmät hankinnat tiedossa?</t>
  </si>
  <si>
    <t>E02</t>
  </si>
  <si>
    <t>Onko hankinnoille asetettu ympäristökriteereitä?</t>
  </si>
  <si>
    <t>E03</t>
  </si>
  <si>
    <t>E04</t>
  </si>
  <si>
    <t>Onko toimittajille/alihankkijoille asetettu vaatimuksia vastuullisista raaka-aineista tai toimintatavoista?</t>
  </si>
  <si>
    <t>E05</t>
  </si>
  <si>
    <t>Saako henkilöstö opastusta uusien tuotteiden käyttöön sekä niiden ympäristö- ja turvallisuusnäkökohtiin?</t>
  </si>
  <si>
    <t>E06</t>
  </si>
  <si>
    <t>Onko selvitetty uusiomateriaalien käytön mahdollisuuksia esim. infran, kiinteistöjen tai muiden merkittävien kehityskohteiden osalta?</t>
  </si>
  <si>
    <t>E07</t>
  </si>
  <si>
    <t>Keskitetäänkö tavaroiden nouto ja vienti suurempiin eriin?</t>
  </si>
  <si>
    <t>E08</t>
  </si>
  <si>
    <t>Hankitaanko yrityksen käyttöön ympäristömerkittyjä tuotteita?</t>
  </si>
  <si>
    <t>E09</t>
  </si>
  <si>
    <t>E10</t>
  </si>
  <si>
    <t>Ovatko koneet ja laitteet varustettu käyttöohjeilla ja onko henkilökunta koulutettu niiden oikeaan käyttöön?</t>
  </si>
  <si>
    <t>E11</t>
  </si>
  <si>
    <t>Ovatko koneiden ja laitteiden lakisääteiset tarkastukset, päivitykset ja kalibroinnit ajan tasalla?</t>
  </si>
  <si>
    <t>E12</t>
  </si>
  <si>
    <t>Hankitaanko kestotuotteita kertakäyttöisten sijaan?</t>
  </si>
  <si>
    <t>Onko yrityksen käyttämien ateriapalveluiden kestävyyteen kiinnitetty huomiota?</t>
  </si>
  <si>
    <t>Vaaditaanko siivouspalveluilta ympäristöasioiden huomioimista? (jätteiden lajittelu, pesuaineet jne.)</t>
  </si>
  <si>
    <t>Onko urakoitsijoiden toimintaan liittyvät ympäristönäkökohdat selvitetty?</t>
  </si>
  <si>
    <t>Koulutetaanko urakoitsijoita / alihankkijoita yrityksen ympäristöasioihin?</t>
  </si>
  <si>
    <t>Valvotaanko urakoitsijoiden / alihankkijoiden toimintaa ympäristöasioissa?</t>
  </si>
  <si>
    <t>F01</t>
  </si>
  <si>
    <t>Pyritäänkö yrityksen tuotekehityksessä ja valmistuksessa jatkuvasti parempaan materiaalitehokkuuteen?</t>
  </si>
  <si>
    <t>F02</t>
  </si>
  <si>
    <t>Noudatetaanko tuotteiden suunnittelussa kiertotalouden periaatteita? (esim kierrätettävät materiaalit ja/tai tuotteen elinkaari pidennettävissä)</t>
  </si>
  <si>
    <t>F03</t>
  </si>
  <si>
    <t>Ovatko yrityksen valmistamat tuotteet helposti korjattavissa ja huollettavissa? (varaosien saatavuus, korjauksen kannattavuus)</t>
  </si>
  <si>
    <t>Onko  yrityksen omassa tuotekehityksessä ja valmistuksessa pyritty maksimoimaan tuotteiden kestävyys ja käyttöikä? (lujuus, korjattavuus, muunneltavuus)</t>
  </si>
  <si>
    <t>Myydäänkö tuotteeseen liittyviä huoltopalveluja (esim. säännöllistä tarkastusta, huoltoa ja päivitystä), käyttöpalvelua tai käytön opastusta?</t>
  </si>
  <si>
    <t>Onko selvitetty mahdollisuutta myydä asiakkaalle palvelua, joka korvaa tuotteen ostamisen?</t>
  </si>
  <si>
    <t>F04</t>
  </si>
  <si>
    <t>F05</t>
  </si>
  <si>
    <t>F06</t>
  </si>
  <si>
    <t>Huolletaanko koneet ja laitteet säännöllisesti niiden käyttöiän pidentämiseksi?</t>
  </si>
  <si>
    <t>F07</t>
  </si>
  <si>
    <t>Onko kiinteistöjen osalta huomioitu muuntojoustavuus ja mahdollisesti muuttuvat tarpeet?</t>
  </si>
  <si>
    <t>F08</t>
  </si>
  <si>
    <t>Onko tavaran toimitusten yhteydessä pyritty vähentämään pakkausmateriaalia?</t>
  </si>
  <si>
    <t>F09</t>
  </si>
  <si>
    <t>Suositaanko uudelleen käytettäviä ja kierrätettäviä pakkauksia?</t>
  </si>
  <si>
    <t>Kierrätetäänkö yrityksessä syntyvä jäte- ja pakkausmateriaali?</t>
  </si>
  <si>
    <t>F10</t>
  </si>
  <si>
    <t>Onko selvitetty mahdollisuudet hävikin pienentämiseen?</t>
  </si>
  <si>
    <t>F11</t>
  </si>
  <si>
    <t>Onko haitallisten aineiden käyttöä vähennetty?</t>
  </si>
  <si>
    <t>F12</t>
  </si>
  <si>
    <t>Onko selvitetty, voiko yrityksen tuottama jäte olla toiselle hyötymateriaalia?</t>
  </si>
  <si>
    <t>F13</t>
  </si>
  <si>
    <t>G01</t>
  </si>
  <si>
    <t>Onko jätevesien laatua ja määrää selvitetty?</t>
  </si>
  <si>
    <t>G02</t>
  </si>
  <si>
    <t>G03</t>
  </si>
  <si>
    <t>Tarkastetaanko yrityksen viemärien kunto säännöllisesti (esim. 10 - 15 vuoden välein)?</t>
  </si>
  <si>
    <t>G04</t>
  </si>
  <si>
    <t>Kestääkö viemärimateriaali kaikkien yrityksessä käytettävien aineiden vaikutuksen?</t>
  </si>
  <si>
    <t>G05</t>
  </si>
  <si>
    <t>Tiedetäänkö, mitkä yrityksen käyttämistä aineista voivat vahingoittaa jäteveden puhdistuslaitoksen prosesseja?</t>
  </si>
  <si>
    <t>G06</t>
  </si>
  <si>
    <t>G07</t>
  </si>
  <si>
    <t>Onko yrityksessä varauduttu erilaisiin häiriöihin (tukokset, pumppurikot, ylivuodot yms.)?</t>
  </si>
  <si>
    <t>G08</t>
  </si>
  <si>
    <t>Voidaanko viemärit sulkea häiriötilanteessa?</t>
  </si>
  <si>
    <t>G09</t>
  </si>
  <si>
    <t>Onko kemikaalien ja vaarallisten nestemäisten jätteiden varastointi- ja käsittelypisteet allastettu siten, että häiriö- tai onnettomuustilanteissa vuodot eivät pääse ympäristöön tai kunnalliseen viemäriin?</t>
  </si>
  <si>
    <t>G10</t>
  </si>
  <si>
    <t>Onko piha-alueen sadevesiviemäröinti johdettu maastoon öljynerotuskaivojen kautta?</t>
  </si>
  <si>
    <t>G11</t>
  </si>
  <si>
    <t>G12</t>
  </si>
  <si>
    <t>Tarkastetaanko öljynerotuskaivot säännöllisesti?</t>
  </si>
  <si>
    <t>G13</t>
  </si>
  <si>
    <t>Tiedetäänkö yrityksessä, mihin sadevesiviemärit ja ojat purkavat jätevetensä?</t>
  </si>
  <si>
    <t>G14</t>
  </si>
  <si>
    <t>G15</t>
  </si>
  <si>
    <t>Onko nestemäisten kemikaalien varastot rakennettu niin, että mahdolliset vuodot havaitaan välittömästi?</t>
  </si>
  <si>
    <t>G18</t>
  </si>
  <si>
    <t>Sijaitsevatko kaikki kiinteistön öljy- ja muut kemikaalisäiliöt maan päällä tai rakennuksen sisätiloissa siten, että vuodot ovat välittömästi havaittavissa ja että vuodon leviäminen on estetty?</t>
  </si>
  <si>
    <t>G19</t>
  </si>
  <si>
    <t>Onko sadevesijärjestelmässä varoaltaat mahdollista päästöä varten?</t>
  </si>
  <si>
    <t>G20</t>
  </si>
  <si>
    <t>Ovatko kaikki yrityksessä tietoisia pohjavesialueelle soveltuvista toimintatavoista?</t>
  </si>
  <si>
    <t>G21</t>
  </si>
  <si>
    <t>Tiedetäänkö läheisten vedenottamoiden ja talousvesikaivojen sijainnit?</t>
  </si>
  <si>
    <t>G22</t>
  </si>
  <si>
    <t>Onko suojarakenteissa huomioitu mahdollinen maaperän ja pohjaveden saastumisvaara?</t>
  </si>
  <si>
    <t>G23</t>
  </si>
  <si>
    <t>G25</t>
  </si>
  <si>
    <t>Onko yrityksen toiminnan aiheuttaman melun todettu alittavan melulle sallitut raja-arvot ympäristössä?</t>
  </si>
  <si>
    <t xml:space="preserve">Onko yrityksen lähiympäristö tyytyväinen melutilanteeseen (ei valituksia melusta)? </t>
  </si>
  <si>
    <t>Onko yrityksen lähellä suojelualueita, joihin voisi kohdistua riskejä normaali- tai häiriötilanteessa?</t>
  </si>
  <si>
    <t>Onko naapurikiinteistöillä suojeltuja tai arvokkaita lajeja tai luontotyyppejä, joihin yrityksen toiminta voisi haitallisesti vaikuttaa?</t>
  </si>
  <si>
    <t>Onko kiinteistön alueella monimuotosia viheralueita, jotka eivät tarvitse hoitoa?</t>
  </si>
  <si>
    <t>Muodostuuko yrityksen toiminnasta lähiympäristöön kulkeutuvaa pölyä?</t>
  </si>
  <si>
    <t>Onko yrityksen omistamien maa- ja vesialueiden luontoarvot selvitetty?</t>
  </si>
  <si>
    <t>Onko yrityksen piha-alueella viheralueita, joita hoidetaan luonnonmukaisin menetelmin (esim. niitty, metsä)</t>
  </si>
  <si>
    <t>Onko yrityksessä huolehdittu, ettei kiinteistöllä kasva vieraslajeja ja toiminta ei levitä vieraslajeja (esim. vieraskasvilajit)</t>
  </si>
  <si>
    <t>H01</t>
  </si>
  <si>
    <t>H02</t>
  </si>
  <si>
    <t>H03</t>
  </si>
  <si>
    <t>H04</t>
  </si>
  <si>
    <t>H05</t>
  </si>
  <si>
    <t>H06</t>
  </si>
  <si>
    <t>H07</t>
  </si>
  <si>
    <t>H15</t>
  </si>
  <si>
    <t>H16</t>
  </si>
  <si>
    <t>Onko tontilla aiemmin olleen teollisen tai muun toiminnan laatu selvitetty?</t>
  </si>
  <si>
    <t>Tiedetäänkö aiemman toiminnan myötä mahdollisestit pilaantuneiksi epäiltyjen maa-alueiden (tankkauspisteet, käsittelyaltaat, vanhat kaatopaikat, kuonakerrokset ym.) maaperän laatu ja alueen pohjaveden laatu?</t>
  </si>
  <si>
    <t>Onko alueen vanhojen muuntajien sijainti ja niiden ympäristön maaperän mahdollinen pilaantuminen selvitetty?</t>
  </si>
  <si>
    <t>Onko rakennusten vanhojen rakennemateriaalien laatu selvitetty (asbestiseinät, -eristeet ja -putket, pcb-pitoiset saumausmassat, lastulevyseinien formaldehydipitoisuus jne.)?</t>
  </si>
  <si>
    <t>Mikäli tontilla on vanha kaatopaikka, tiedetäänkö sen käyttöhistoria ja ovatko sen rakenteet tiiviit ja estävät haitallisten aineiden pääsyn ympäristöön ja vesistöihin?</t>
  </si>
  <si>
    <t>Tiedetäänkö, missä tilanteissa ja mille viranomaiselle onnettomuustilanteista tulee raportoida?</t>
  </si>
  <si>
    <t>B08</t>
  </si>
  <si>
    <t>Osaako henkilöstö toimia häiriötilanteissa?</t>
  </si>
  <si>
    <t>B09</t>
  </si>
  <si>
    <t>Onko varajärjestelmien käyttöä harjoiteltu ja testattu?</t>
  </si>
  <si>
    <t>B10</t>
  </si>
  <si>
    <t>Kirjataanko "läheltä piti" -tilanteet ylös ja käydäänkö ne säännöllisesti läpi?</t>
  </si>
  <si>
    <t>B11</t>
  </si>
  <si>
    <t>Onko mahdollisten ”läheltä piti” - ja häiriötilanteiden jälkeen viestitty henkilöstölle häiriöön johtaneet syyt ja niiden ennaltaehkäisy?</t>
  </si>
  <si>
    <t>Onko mittareiden, hälyttimien ja puhdistimien tarkastamiselle nimetty vastuuhenkilöt ja tarkastusaikataulu?</t>
  </si>
  <si>
    <t>Onko selkeästi sovittu, kuinka nopeasti sietorajasta poikkeavaan mittauslukemaan, säätöarvoon jne. tulee reagoida?</t>
  </si>
  <si>
    <t>Onko vastuukysymykset onnettomuustilanteissa määritelty?</t>
  </si>
  <si>
    <t>*Kompensaatiolla pyritään hyvittämään syntyneitä ympäristöhaittoja, esimerkiksi lisäämällä hiilinieluja samassa suhteessa omien kasvihuonekaasupäästöjen kanssa</t>
  </si>
  <si>
    <t>Onko työmatkoja vähennetty esimerkiksi siirtymällä etätöihin silloin kun se on työtehtävien kohdalla mahdollista?</t>
  </si>
  <si>
    <t>C17</t>
  </si>
  <si>
    <t>Onko jätteiden, kemikaalien ja vaarallisten aineiden kuljetusten riskit huomioitu?</t>
  </si>
  <si>
    <t>Onko yrityksessä eniten energiaa kuluttavat laitteet ja toiminnot kartoitettu?</t>
  </si>
  <si>
    <t>Käytetäänkö yrityksessä sertifioitua, uusiutuvasti tuotettua sähköä tai lämpöenergiaa?</t>
  </si>
  <si>
    <t>Onko prosessien tuottama hukkalämpö hyödynnetty?</t>
  </si>
  <si>
    <t>Onko koneet ja laitteet säädetty niin, että niiden energiankulutus on mahdollisimman alhainen?</t>
  </si>
  <si>
    <t>Onko vedenkulutusta seurattu myös hankintojen/tuotantoketjun osalta?</t>
  </si>
  <si>
    <t>Pyritäänkö vesijärjestelmässä suljettuun kiertoon, esim. käyttämällä pesuprosessien vettä uudelleen?</t>
  </si>
  <si>
    <t>Onko hankinnoissa kiinnitetty huomiota hankittavien tuotteiden ja palveluiden ympäristövaikutuksiin koko elinkaaren ajalta?</t>
  </si>
  <si>
    <t>Onko myynnissä tai hankinnoissa harkittu kiertotalousmalliin siirtymistä, esimerkiksi tuotteiden vuokraamista tai jakamispalveluja?</t>
  </si>
  <si>
    <t>Onko yrityksen omilla tuotteilla tai toiminnoilla sertifioituja ympäristömerkkejä?</t>
  </si>
  <si>
    <t>Viedäänkö käytöstä poistuvat, ehjät materiaalit ja tarvikkeet uudelleenkäyttöön jätehuollon sijasta?</t>
  </si>
  <si>
    <t>Onko tuotteiden varastointia optimoitu turhan tilan ja energiakulutuksen välttämiseksi?</t>
  </si>
  <si>
    <t>Suunnitellaanko varastointi niin, että tuotteiden laatu pysyy hyvänä eikä hävikkiä synny?</t>
  </si>
  <si>
    <t>Seurataanko uusiomateriaalin osuutta yrityksen käyttämissä tuotteissa?</t>
  </si>
  <si>
    <t>Seurataanko yrityksessä näiden lakien muutoksia, tai pyritäänkö itse vaikuttamaan säädöksiin?</t>
  </si>
  <si>
    <t>Ilmoitetaanko toiminnan muutokset viranomaisille? (esim. kemikaalien varastointi)</t>
  </si>
  <si>
    <t>A13</t>
  </si>
  <si>
    <t>A14</t>
  </si>
  <si>
    <t>Jos yrityksen suurimmat ympäristö- ja ilmastovaikutukset ovat tiedossa, tehdäänkö töitä näiden pienentämiseksi?</t>
  </si>
  <si>
    <t xml:space="preserve">Onko yrityksen oman toiminnan ympäristö- ja ilmastovaikutukset tunnistettu? </t>
  </si>
  <si>
    <t>Kompensoidaanko* yritystoiminnan aiheuttamia kasvihuonekaasupäästöjä tai muita ympäristöhaittoja?</t>
  </si>
  <si>
    <t>Onko yrityksessä käytössä selkeät menettelytavat ympäristölainsäädännön vaatimusten tunnistamiseen, muutosten seuraamiseen ja tietojen pitämiseen ajan tasalla?</t>
  </si>
  <si>
    <t>Onko liikkumisen ja logistiikan optimointiin ja ajoreitteihin kiinnitetty huomiota?</t>
  </si>
  <si>
    <t>Onko yrityksen ajoneuvojen hankinnassa suosittu vähäpäästöisiä tai uusiutuvilla käyttövoimilla kulkevia ajoneuvoja?</t>
  </si>
  <si>
    <t>Onko kuljetuskaluston valinnassa asetettu ympäristökriteerejä?</t>
  </si>
  <si>
    <t>Onko kuljettajia ohjeistettu taloudellisesta ajotavasta?</t>
  </si>
  <si>
    <t>Onko selvitetty kuljetusten ja logistiikkaratkaisujen optimointia yhdessä muiden lähialueen toimijoiden kanssa ilmastopäästöjen pienentämiseksi?</t>
  </si>
  <si>
    <t>Onko yrityksellä kestävän liikkumisen suunnitelma?</t>
  </si>
  <si>
    <t>Mikäli yrityksellä on oma vesilaitos, onko sen toiminnassa varauduttu häiriöihin (esim. kuivuus, saastuminen)?</t>
  </si>
  <si>
    <t>Onko yritykselle tehty energiansäästösuunnitelmaa tai Motivan energiakatselmusta (johon voi saada avustusta ja investointitukea)?</t>
  </si>
  <si>
    <t>Seurataanko yrityksen lämmön, sähkön ja veden kulutusta säännöllisesti ja puututaanko poikkeamiin?</t>
  </si>
  <si>
    <t>Suositaanko yrityksen toiminnoissa energiatehokuutta ja vähäpäästöisiä polttoaineita?</t>
  </si>
  <si>
    <t>Tiedetäänkö yrityksen läpi kulkevat materiaalivirrat ja tiedotetaanko sivuvirroista mahdollisia jatkokäyttäjiä ajatellen?  (esim. Materiaalitorin kautta)</t>
  </si>
  <si>
    <t>Onko uusiomateriaalien käyttömahdollisuuksia selvitetty?</t>
  </si>
  <si>
    <t>Suositaanko kierrätetyistä tai uusiutuvista materiaaleista valmistettuja tuotteita?</t>
  </si>
  <si>
    <t>F14</t>
  </si>
  <si>
    <t>F15</t>
  </si>
  <si>
    <t>F16</t>
  </si>
  <si>
    <t>F17</t>
  </si>
  <si>
    <t>Vastaako jätevesien käsittely ajantasaisia lainsäädännön vaatimuksia?</t>
  </si>
  <si>
    <t xml:space="preserve">Aiheuttaako yrityksen toiminta hajupäästöjä ympäristöön? </t>
  </si>
  <si>
    <t>Onko tontilla mahdollisesti aiemmin olleiden öljysäiliöiden sijainti ja niiden ympäristön maaperän pilaantuminen selvitetty?</t>
  </si>
  <si>
    <t>Tunnetaanko yrityksen toiminnan mahdolliset vaikutukset pohjaveden laatuun?</t>
  </si>
  <si>
    <t>Onko huolehdittu ettei yritystoiminnasta päädy mikromuoveja ympäristöön?</t>
  </si>
  <si>
    <t>Huolehditaanko yrityksessä siitä, että em. aineiden ei ole mahdollista päästä liian vahvoina pitoisuuksina viemäriin?</t>
  </si>
  <si>
    <t>Onko jäähdytysvesien johtamisen luvan tarve selvitetty ympäristöviranomaisen kanssa?</t>
  </si>
  <si>
    <t>Imeytetäänkö tai viivytetäänkö sadevesiä yrityksen kiinteistön alueelle? (vettä läpäisemättömän pinnan minimoiminen ja luonnonmukaiset rakenteet)</t>
  </si>
  <si>
    <t>Onko toiminnan ympäristöriskit tunnistettu ja näihin varauduttu?</t>
  </si>
  <si>
    <t>Onko riskien ennaltaehkäisyyn ja mahdollisiin häiriöihin selkeät toimintaohjeet?</t>
  </si>
  <si>
    <t>Mikäli yrityksessä käsitellään ympäristölle vaarallisia aineita, onko varmistettu etteivät mahdollisen tulipalotilanteen sammutusjätevedet pääse viemäriin tai vesistöihin?</t>
  </si>
  <si>
    <t>Tiedetäänkö mahdollisten entisten saostuskaivojen ja viemärien sijainnit ja onko näiden ympäristön maaperän tai pohjaveden laatua selvitetty?</t>
  </si>
  <si>
    <t>Huolehditaanko siitä, että haitallisia aineita sisältävät jätemateriaalit käsitellään oikein ja turvallisesti?</t>
  </si>
  <si>
    <t>Onko yrityksessä laadittu suunnitelma tiedottamisesta onnettomuustilanteissa? (esim. osaksi toimintaperiaateasiakirjaa, pelastussuunnitelmaa, toimintaohjeita tms.)</t>
  </si>
  <si>
    <t>H08</t>
  </si>
  <si>
    <t>H09</t>
  </si>
  <si>
    <t>H17</t>
  </si>
  <si>
    <t>H18</t>
  </si>
  <si>
    <t>H19</t>
  </si>
  <si>
    <t>Ovatko yrityksen toimipaikkaan mahdollisesti liittyvät alueelliset ympäristösäädökset tiedossa?</t>
  </si>
  <si>
    <t>Tunnetaanko yrityksessä omaan toimintaan olennaisesti liittyvää ympäristölainsäädäntöä? (esim. jätelaki, ympäristönsuojelulaki, maankäyttö- ja rakennuslaki…)</t>
  </si>
  <si>
    <t>A15</t>
  </si>
  <si>
    <t>A16</t>
  </si>
  <si>
    <t>A17</t>
  </si>
  <si>
    <t>A18</t>
  </si>
  <si>
    <t>A19</t>
  </si>
  <si>
    <t>Onko yrityksessä tunnistettu tai selvitetty, onko kyseessä ympäristönsuojelulain mukainen luvanvarainen, ilmoituksenvarainen tai rekisteröitävä toiminta?**</t>
  </si>
  <si>
    <r>
      <t>** Luvanvaraisuusasiat on syytä selvittää valvovan viranomaisen kanssa. Ympäristönsuojelulain (YSL) osalta valvova taho on kunnan ympäristönsuojeluviranomaisen tai ELY-keskus.</t>
    </r>
    <r>
      <rPr>
        <sz val="11"/>
        <rFont val="Calibri"/>
        <family val="2"/>
        <scheme val="minor"/>
      </rPr>
      <t xml:space="preserve"> Jos toiminta ei oli YSL mukaan luvanvaraista, ilmoituksenvaraista tai rekisteröitävää toiminta, koskevat toimintaa YSL yleiset velvollisuudet, periaatteet ja kiellot (YSL luku 2) sekä jätelain yleiset velvollisuudet ja kuntien ympäristönsuojelumääräykset, joita on voitu antaa YSL 202 § nojalla. Jos toiminnassa käsitellään vaarallisia kemikaaleja, laajamittaista varastointia ja käsittelyä valvoo Tukes, vähäistäistä käsittelyä pelastusviranomainen. Kemikaaliturvallisuuslaki koskee kaikkia.</t>
    </r>
  </si>
  <si>
    <t>Klikkaa ja valitse alasvetovalikosta työn vaihe</t>
  </si>
  <si>
    <t>Ajankohta, jolloin päivitetty/tarkastettu</t>
  </si>
  <si>
    <t>—</t>
  </si>
  <si>
    <t>Huomioita</t>
  </si>
  <si>
    <r>
      <rPr>
        <sz val="20"/>
        <color rgb="FFE80080"/>
        <rFont val="Wingdings"/>
        <charset val="2"/>
      </rPr>
      <t>G</t>
    </r>
    <r>
      <rPr>
        <sz val="11"/>
        <color rgb="FFE80080"/>
        <rFont val="Wingdings"/>
        <charset val="2"/>
      </rPr>
      <t xml:space="preserve"> </t>
    </r>
    <r>
      <rPr>
        <sz val="11"/>
        <color rgb="FFE80080"/>
        <rFont val="Calibri"/>
        <family val="2"/>
        <scheme val="minor"/>
      </rPr>
      <t>Muista viestiä!</t>
    </r>
  </si>
  <si>
    <r>
      <rPr>
        <b/>
        <sz val="24"/>
        <color rgb="FFE80080"/>
        <rFont val="Wingdings"/>
        <charset val="2"/>
      </rPr>
      <t>G</t>
    </r>
    <r>
      <rPr>
        <b/>
        <sz val="14"/>
        <color rgb="FFE80080"/>
        <rFont val="Wingdings"/>
        <charset val="2"/>
      </rPr>
      <t xml:space="preserve"> </t>
    </r>
    <r>
      <rPr>
        <b/>
        <sz val="14"/>
        <color rgb="FFE80080"/>
        <rFont val="Calibri"/>
        <family val="2"/>
        <scheme val="minor"/>
      </rPr>
      <t>Muista viestiä!</t>
    </r>
  </si>
  <si>
    <t>Onko yritykselle tehty ympäristösuunnitelma, -ohjelma tai -strategia?</t>
  </si>
  <si>
    <t>Onko henkilöstöä kannustettu kestävään liikkumiseen erilaisten tempausten tai kampanjoiden kautta (esimerkiksi kilpailut, teemapäivät, pyörähuolto)?</t>
  </si>
  <si>
    <t>C18</t>
  </si>
  <si>
    <t>Jos yritys jakaa ilmaismateriaaleja, mainostuotteita tai liikelahjoja, onko näille asetettu vastuullisuuskriteereitä?</t>
  </si>
  <si>
    <t>Tekeekö yritys yhteistyötä kolmannen tai julkisen sektorin kanssa ympäristöasioissa? (esim ympäristö- ja luonnonsuojelujärjestöt, talkootoiminta, kuntayhteistyö)</t>
  </si>
  <si>
    <t>Yritystoiminnan ilmasto- ja ympäristönäkökohtien tunnistamiseen, kartoitukseen ja hallintaan tarkoitettu tarkistuslistojen sarja sisältää kysymyksiä, joiden avulla yritys voi käydä läpi toiminnan eri osa-alueiden mahdolliset vaikutukset, hahmottaa keskeisimmät muutoskohteet ja laatia pohjan ympäristösuunnitelmalle.</t>
  </si>
  <si>
    <t>Valmis = Kysyttävä asia on kunnossa</t>
  </si>
  <si>
    <t>Käynnissä = Kysyttävä aihe on tunnistettu ja kehitystyö käynnissä, mutta ei valmis</t>
  </si>
  <si>
    <t>Ei aloitettu = Kysyttävä asia ei ole kunnossa tai asiaan ei osata vastata (vaatii toimenpiteitä tai asian selvittämisen)</t>
  </si>
  <si>
    <t xml:space="preserve">Oheisesta merkistä tunnistat kohdat, joista on erityisen hyvä muistaa viestiä asiakkaille ja sidosryhmille. Sisäisen ja ulkoisen viestinnän avulla lisätään sitoutuneisuutta. Tehdystä työstä ja realistisista tavoitteista on hyvä ja helppo viestiä! Viestitä voi tietenkin mistä tahansa toimenpiteestä, jos se istuu organisaation linjaan. </t>
  </si>
  <si>
    <t>Käynnissä</t>
  </si>
  <si>
    <t>Ei aloitettu</t>
  </si>
  <si>
    <t>Valmis</t>
  </si>
  <si>
    <t xml:space="preserve">Kiinteistön omistajalla on vastuu kiinteistön maaperän kunnosta. Jos kiinteistön maaperä on likaantunut, vaikuttaa se myös alueen pohjaveden laatuun. Yrityksen tuleekin olla selvillä siitä, millaista toimintaa kiinteistöllä on aikaisemmin ollut, jotta riskejä voidaan ennakoida. Myös vanhat rakennusmateriaalit voivat aiheuttaa yllätyksiä.
Öljyt aiheuttavat ympäristössä maaperän, pohjavesien ja vesistöjen likaantumista. Eniten maaperän ja pohjaveden likaantumisia ovat aiheuttaneet vanhat, huonokuntoiset maanalaiset öljy- ja polttoainesäiliöt sekä putkistot. Yrityksen toiminnassa yksi ainoa häiriötilanne voi aiheuttaa merkittävän ympäristövahingon. Tehokkaalla kunnossapito-, huolto- ja tarkastustoiminnalla sekä henkilöstön koulutuksilla ehkäistään häiriötilanteita ja minimoidaan niiden aiheuttamia vahinkoja.  Riskienhallintaan ja häiriötilanteisiin liittyvissä kysymyksissä on syytä kääntyä valvovan viranomaisen puoleen. </t>
  </si>
  <si>
    <t xml:space="preserve">Henkilöstön koulutuksesta on tärkeää huolehtia myös ympäristöasioissa. Kun henkilöstö tuntee yrityksen ympäristönäkökohdat, se osaa toimia oikein ympäristövaikutusten vähentämiseksi ja riskien pienentämiseksi. Osaava ja ammattitaitoinen henkilöstö luo hyvän perustan myös ympäristöasioiden hallinnalle. Toimet on myös syytä vastuuttaa, jotta tiedetään kenen vastuulla asiat ovat. </t>
  </si>
  <si>
    <t>Onko myös kunnossapito- ja tuotantopuolella määritelty ympäristöasioissa vastuulliset henkilöt?</t>
  </si>
  <si>
    <t>C05</t>
  </si>
  <si>
    <t>työn vaihe</t>
  </si>
  <si>
    <t>nro</t>
  </si>
  <si>
    <t>Kysymys</t>
  </si>
  <si>
    <t>F18</t>
  </si>
  <si>
    <t>Tärkeä!</t>
  </si>
  <si>
    <t>–</t>
  </si>
  <si>
    <t>Merkitse, jos asia on erityisen tärkeä</t>
  </si>
  <si>
    <t>Ajankohta, jolloin päivitetty/tarkastettu2</t>
  </si>
  <si>
    <t>Tärkeys</t>
  </si>
  <si>
    <t>(All)</t>
  </si>
  <si>
    <t>Tyhjä / -  = Kysymyksen aihe ei koske yritystä. Voit siirtyä lomakkeen seuraavaan kysymykseen.</t>
  </si>
  <si>
    <t>Ohjeistus – näin käytät tarkistuslistoja!</t>
  </si>
  <si>
    <t xml:space="preserve">Tähän exceliin on koottu tarkistuslistoja kahdeksan eri teeman mukaan. Voit vastata niistä joihinkin tai kaikkiin – kattavimmillaan saat vastauksista pohjan yrityksen ympäristöohjelman tai -strategian tekemiseksi. Osa välilehdistä sisältää varsin konkreettisia kysymyksiä ja onkin hyvä lähteä liikkeelle esimerkiksi logistiikka- ja energia-asioista ennen strategisempia pohdintoja. </t>
  </si>
  <si>
    <t xml:space="preserve">Listat voivat toimia yksinkertaisena tarkistuslistana, mutta merkitessäsi työn vaiheen saat myös koosteen, joka on hyvä yhteenveto esimerkiksi esiteltäväksi yrityksen johdolle. Koostelistan avulla voidaan myös seurata työn etenemistä ja asettaa tavoitteita. </t>
  </si>
  <si>
    <t xml:space="preserve">Listat löytyvät myös simppelimpinä PDF-versioina osoitteessa valonia.fi/tarkistuslistat. </t>
  </si>
  <si>
    <t>Toimi näin:</t>
  </si>
  <si>
    <r>
      <rPr>
        <b/>
        <sz val="11"/>
        <color rgb="FF000000"/>
        <rFont val="Calibri"/>
        <family val="2"/>
      </rPr>
      <t xml:space="preserve">2. Vastauksista muodostuu yhteenveto Kooste-välilehdelle </t>
    </r>
    <r>
      <rPr>
        <sz val="11"/>
        <color rgb="FF000000"/>
        <rFont val="Calibri"/>
        <family val="2"/>
      </rPr>
      <t>sekä koontitaulukkoon. Koonti jäsentää toimet valmiiden, keskeneräisten ja ei vielä aloitettujen toimien mukaan, ja auttaa näin poimimaan huomiota kaipaavat toimenpiteet jatkotarkastelua varten.</t>
    </r>
  </si>
  <si>
    <r>
      <rPr>
        <b/>
        <sz val="11"/>
        <color rgb="FF000000"/>
        <rFont val="Calibri"/>
        <family val="2"/>
      </rPr>
      <t>3. Aloita tärkeimmistä:</t>
    </r>
    <r>
      <rPr>
        <sz val="11"/>
        <color rgb="FF000000"/>
        <rFont val="Calibri"/>
        <family val="2"/>
      </rPr>
      <t xml:space="preserve"> Päätä, mitkä ympäristönäkökohdat otat ensin käsittelyyn. Suunnittele tarpeelliset toimenpiteet ja niiden aikataulu. Apuna suunnitelman luomisessa voi käyttää Valonian Yrityksen ilmastotyön askeleet -työkalua.</t>
    </r>
  </si>
  <si>
    <r>
      <rPr>
        <b/>
        <sz val="11"/>
        <color rgb="FF000000"/>
        <rFont val="Calibri"/>
        <family val="2"/>
      </rPr>
      <t>4. Määrittele vastuuhenkilöt</t>
    </r>
    <r>
      <rPr>
        <sz val="11"/>
        <color rgb="FF000000"/>
        <rFont val="Calibri"/>
        <family val="2"/>
      </rPr>
      <t>: Sovi työnjaosta ja seurannasta.</t>
    </r>
  </si>
  <si>
    <r>
      <rPr>
        <b/>
        <sz val="11"/>
        <color rgb="FF000000"/>
        <rFont val="Calibri"/>
        <family val="2"/>
      </rPr>
      <t>5. Päivitä tilanne säännöllisesti</t>
    </r>
    <r>
      <rPr>
        <sz val="11"/>
        <color rgb="FF000000"/>
        <rFont val="Calibri"/>
        <family val="2"/>
      </rPr>
      <t>, esimerkiksi vuosittain.</t>
    </r>
  </si>
  <si>
    <t xml:space="preserve">Tarkistuslistojen sarjan pohjana on käytetty PK-RH® Pk-yrityksen riskienhallinnan (PK-Haava) lomakkeita, joita on kehitetty edelleen. Tarkistuslistat laadittiin alun perin osana Valonian Kymppi-hanketta vuonna 2013 ja päivitettiin vuonna 2022 osana Kuntien yritysneuvonta ilmastotoimien tukena -hanketta. </t>
  </si>
  <si>
    <t xml:space="preserve">Huom! Voit myös merkitä viereiseen sarakkeeseen, mikäli aihe on erityisen tärkeä. Näin voit jo koota koostesivulle prioriteettilistaa. </t>
  </si>
  <si>
    <t>A20</t>
  </si>
  <si>
    <t>A21</t>
  </si>
  <si>
    <t>A22</t>
  </si>
  <si>
    <t>A23</t>
  </si>
  <si>
    <t>A24</t>
  </si>
  <si>
    <t>A25</t>
  </si>
  <si>
    <t>A26</t>
  </si>
  <si>
    <t>A27</t>
  </si>
  <si>
    <t>A28</t>
  </si>
  <si>
    <t>A29</t>
  </si>
  <si>
    <t>A – Energian ja veden kulutus</t>
  </si>
  <si>
    <t>B13</t>
  </si>
  <si>
    <t>B14</t>
  </si>
  <si>
    <t>B15</t>
  </si>
  <si>
    <t>B16</t>
  </si>
  <si>
    <t>B17</t>
  </si>
  <si>
    <t>B18</t>
  </si>
  <si>
    <t>B – Logistiikka ja liikkuminen</t>
  </si>
  <si>
    <t>C19</t>
  </si>
  <si>
    <t>C20</t>
  </si>
  <si>
    <t>C21</t>
  </si>
  <si>
    <t>C22</t>
  </si>
  <si>
    <t>E – Henkilöstön osaaminen ja vastuut</t>
  </si>
  <si>
    <t>F - Vastuulliset hankinnat ja hankintaketjut</t>
  </si>
  <si>
    <t>G –  Ympäristöriskien hallinta</t>
  </si>
  <si>
    <t>G16</t>
  </si>
  <si>
    <t>G17</t>
  </si>
  <si>
    <t>G24</t>
  </si>
  <si>
    <t>H – Ympäristöstrategia, johtaminen ja lainsäädäntö</t>
  </si>
  <si>
    <t>H10</t>
  </si>
  <si>
    <t>H11</t>
  </si>
  <si>
    <t>H12</t>
  </si>
  <si>
    <t>H13</t>
  </si>
  <si>
    <t>H14</t>
  </si>
  <si>
    <t>D – Ympäröivä luonto ja vesienhallinta</t>
  </si>
  <si>
    <t>C – Materiaalit ja resurssitehokkuus sekä tuotteen elinkaari</t>
  </si>
  <si>
    <r>
      <rPr>
        <b/>
        <sz val="11"/>
        <color rgb="FF000000"/>
        <rFont val="Calibri"/>
        <family val="2"/>
      </rPr>
      <t>1. Hahmota kokonaiskuva:</t>
    </r>
    <r>
      <rPr>
        <sz val="11"/>
        <color rgb="FF000000"/>
        <rFont val="Calibri"/>
        <family val="2"/>
      </rPr>
      <t xml:space="preserve"> Vastaa lomakkeen kysymyksiin valitsemalla sopiva vaihtoehto kunkin kysymyksen kohdalla. Välilehdiltä löydät teemoittain eri toimenpiteitä, joihin voit merkitä alasvetovalikon avulla työn vaiheen.  Voit myös kirjata ylös erityisen tärkeät kohdat, tarkasteluajankohdan tai omia huomioitasi. </t>
    </r>
    <r>
      <rPr>
        <sz val="11"/>
        <color rgb="FF000000"/>
        <rFont val="Calibri"/>
      </rPr>
      <t xml:space="preserve">Listat eivät ole tärkeysjärjestyksessä, jokainen organisaatio määrittää itse olennaiset kohdat. </t>
    </r>
  </si>
  <si>
    <t>Onko valaistuksessa automatiikkaa tai ohjausmahdollisuuksia, jotta valaistus ei ole turhaan päällä (valojen sammuminen automaattisesti, liiketunnistimet tms.)?</t>
  </si>
  <si>
    <t>Onko kiinteistön alueella monimuotoisia viheralueita, jotka eivät tarvitse hoitoa?</t>
  </si>
  <si>
    <t>Onko yrityksessä huolehdittu, ettei kiinteistöllä kasva vieraslajeja ja että toimin-ta ei levitä vieraslajeja (esim. vieraskasvilajit maansiirrossa)?</t>
  </si>
  <si>
    <t>Onko huolehdittu, ettei yritystoiminnasta päädy mikromuoveja ympäristöön?</t>
  </si>
  <si>
    <t>Tekeekö yritys yhteistyötä kolmannen tai julkisen sektorin kanssa ympäristöasioissa? (esim. ympäristö- ja luonnonsuojelujärjestöt, talkootoiminta, kuntayhteistyö)</t>
  </si>
  <si>
    <t>Tiedetäänkö aiemman toiminnan myötä mahdollisesti pilaantuneiksi epäiltyjen maa-alueiden (tankkauspisteet, käsittelyaltaat, vanhat kaatopaikat, kuonakerrokset ym.) maaperän laatu ja alueen pohjaveden laatu?</t>
  </si>
  <si>
    <t>Paikkasidonnaisella yritystoiminnalla on aina jonkinlaisia vaikutuksia lähiympäristöönsä. Haittoja voivat olla maaperään ja vesistöihin syntyvät päästöt, kaasu- ja hiukkaspäästöjen tai lakkojen, maalien ja liuottimien  aiheuttamat ilmansaasteet, toiminnasta aiheutuva meluhaitta tai biodiversiteetin heikkeneminen. Haittojen ja riskien suuruus riippuu toimialasta, toimintatavoista ja ympäristön laadusta. Ympäristökuormitukseen liittyvissä kysymyksissä ja lupa-asioissa on aina syytä kääntyä valvovan viranomaisen puoleen. Herkimpiä alueita ovat pohjavesialueet ja erilaiset luonnonsuojelualueet ja yrityksen tuleekin olla selvillä ympäröivästä asuin- ja luonnonympäristöstä mahdollisten haittavaikutusten arvioimiseksi. Yrityksellä voi toisaalta olla myös positiivinen vaikutus lähiympäristöön luonnon monimuotoisuutta lisäävien toimenpiteiden myötä.</t>
  </si>
  <si>
    <t xml:space="preserve">
Materiaali- ja resurssitehokkuudella tarkoitetaan sitä, että yritys minimoi toiminnoissaan materiaalien, raaka-aineiden ja energian tarpeen ja välttää hävikin syntyä kaikissa tuotannon vaiheissa. Samalla kevennetään tuotteen tai palvelun haitallisia ilmasto- ja ympäristövaikutuksia koko elinkaaren ajalta. </t>
  </si>
  <si>
    <t>Yritysten kannalta energiankulutuksen pienentäminen ja energiatehokkuuden parantaminen on järkevää, koska ne tuovat  taloudellista hyötyä. Samalla ympäristöön kohdistuva kuormitus vähenee. Vedenkulutus kertoo myös energian käytöstä, sillä energiaa tarvitaan veden lämmittämiseen ja käsittelyyn.</t>
  </si>
  <si>
    <t>Hankinnoilla on keskeinen merkitys paitsi yrityksen suoriin ympäristövaikutuksiin, myös siihen miten toiminta näyttäytyy asiakkaille ja sidosryhmille. Vertailemalla eri vaihtoehtoja hankinta voidaan kohdis-taa sellaisiin tuotteisiin, ratkaisuihin tai palveluihin, joiden ympäristövaikutukset ovat vähäisempiä koko elinkaaren ajalta. Hankintojen kautta yritys voi olla myötävaikuttamassa uudenlaisten teknologioiden tai ratkaisujen yleistymisessä. Vastuulliset hankinnat ovat myös riskien hallintaa, sillä alihankintaketjun ja toimittajien vastuulliset toimintatavat vähentävät ympäristöriskejä koko ketjussa.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</si>
</sst>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rgb="FFE80080"/>
      <name val="Calibri"/>
      <family val="2"/>
      <scheme val="minor"/>
    </font>
    <font>
      <sz val="20"/>
      <color rgb="FFE80080"/>
      <name val="Calibri"/>
      <family val="2"/>
      <scheme val="minor"/>
    </font>
    <font>
      <sz val="8"/>
      <name val="Calibri"/>
      <family val="2"/>
      <scheme val="minor"/>
    </font>
    <font>
      <sz val="11"/>
      <color rgb="FFBF8F00"/>
      <name val="Calibri"/>
      <family val="2"/>
      <scheme val="minor"/>
    </font>
    <font>
      <sz val="11"/>
      <name val="Calibri"/>
      <family val="2"/>
      <scheme val="minor"/>
    </font>
    <font>
      <sz val="11"/>
      <name val="Calibri"/>
      <family val="2"/>
    </font>
    <font>
      <sz val="10"/>
      <color rgb="FFFF0000"/>
      <name val="Calibri"/>
      <family val="2"/>
      <scheme val="minor"/>
    </font>
    <font>
      <sz val="11"/>
      <color rgb="FFFF0000"/>
      <name val="Calibri"/>
      <family val="2"/>
      <scheme val="minor"/>
    </font>
    <font>
      <sz val="11"/>
      <color theme="9"/>
      <name val="Calibri"/>
      <family val="2"/>
      <scheme val="minor"/>
    </font>
    <font>
      <i/>
      <sz val="11"/>
      <color theme="1"/>
      <name val="Calibri"/>
      <family val="2"/>
      <scheme val="minor"/>
    </font>
    <font>
      <sz val="20"/>
      <name val="Calibri"/>
      <family val="2"/>
      <scheme val="minor"/>
    </font>
    <font>
      <b/>
      <sz val="11"/>
      <name val="Calibri"/>
      <family val="2"/>
      <scheme val="minor"/>
    </font>
    <font>
      <sz val="11"/>
      <color rgb="FFE80080"/>
      <name val="Calibri"/>
      <family val="2"/>
      <charset val="2"/>
      <scheme val="minor"/>
    </font>
    <font>
      <sz val="20"/>
      <color rgb="FFE80080"/>
      <name val="Wingdings"/>
      <charset val="2"/>
    </font>
    <font>
      <sz val="11"/>
      <color rgb="FFE80080"/>
      <name val="Wingdings"/>
      <charset val="2"/>
    </font>
    <font>
      <b/>
      <sz val="14"/>
      <color rgb="FFE80080"/>
      <name val="Calibri"/>
      <family val="2"/>
      <charset val="2"/>
      <scheme val="minor"/>
    </font>
    <font>
      <b/>
      <sz val="14"/>
      <color rgb="FFE80080"/>
      <name val="Wingdings"/>
      <charset val="2"/>
    </font>
    <font>
      <b/>
      <sz val="14"/>
      <color rgb="FFE80080"/>
      <name val="Calibri"/>
      <family val="2"/>
      <scheme val="minor"/>
    </font>
    <font>
      <b/>
      <sz val="24"/>
      <color rgb="FFE80080"/>
      <name val="Wingdings"/>
      <charset val="2"/>
    </font>
    <font>
      <sz val="11"/>
      <color rgb="FF000000"/>
      <name val="Calibri"/>
      <family val="2"/>
    </font>
    <font>
      <b/>
      <sz val="16"/>
      <color rgb="FFE80080"/>
      <name val="Calibri"/>
      <family val="2"/>
    </font>
    <font>
      <sz val="11"/>
      <color rgb="FF006100"/>
      <name val="Calibri"/>
      <family val="2"/>
      <scheme val="minor"/>
    </font>
    <font>
      <sz val="11"/>
      <color rgb="FF9C0006"/>
      <name val="Calibri"/>
      <family val="2"/>
      <scheme val="minor"/>
    </font>
    <font>
      <sz val="11"/>
      <color rgb="FF9C5700"/>
      <name val="Calibri"/>
      <family val="2"/>
      <scheme val="minor"/>
    </font>
    <font>
      <b/>
      <sz val="11"/>
      <color theme="1"/>
      <name val="Calibri"/>
      <family val="2"/>
      <scheme val="minor"/>
    </font>
    <font>
      <b/>
      <sz val="11"/>
      <color indexed="8"/>
      <name val="Calibri"/>
      <family val="2"/>
      <scheme val="minor"/>
    </font>
    <font>
      <sz val="11"/>
      <color theme="1"/>
      <name val="Calibri"/>
      <family val="2"/>
      <scheme val="minor"/>
    </font>
    <font>
      <sz val="11"/>
      <color theme="1"/>
      <name val="Calibri"/>
    </font>
    <font>
      <sz val="11"/>
      <color rgb="FF000000"/>
      <name val="Calibri"/>
    </font>
    <font>
      <b/>
      <sz val="22"/>
      <color rgb="FFE80080"/>
      <name val="Calibri"/>
    </font>
    <font>
      <sz val="12"/>
      <name val="Calibri"/>
    </font>
    <font>
      <u/>
      <sz val="11"/>
      <color theme="10"/>
      <name val="Calibri"/>
      <family val="2"/>
      <scheme val="minor"/>
    </font>
    <font>
      <b/>
      <sz val="16"/>
      <color rgb="FFE80080"/>
      <name val="Calibri"/>
      <family val="2"/>
      <scheme val="minor"/>
    </font>
    <font>
      <b/>
      <sz val="11"/>
      <color rgb="FF000000"/>
      <name val="Calibri"/>
      <family val="2"/>
    </font>
    <font>
      <sz val="12"/>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6" tint="0.79998168889431442"/>
        <bgColor indexed="65"/>
      </patternFill>
    </fill>
  </fills>
  <borders count="1">
    <border>
      <left/>
      <right/>
      <top/>
      <bottom/>
      <diagonal/>
    </border>
  </borders>
  <cellStyleXfs count="6">
    <xf numFmtId="0" fontId="0" fillId="0" borderId="0"/>
    <xf numFmtId="0" fontId="22" fillId="4" borderId="0" applyNumberFormat="0" applyBorder="0" applyAlignment="0" applyProtection="0"/>
    <xf numFmtId="0" fontId="23" fillId="5" borderId="0" applyNumberFormat="0" applyBorder="0" applyAlignment="0" applyProtection="0"/>
    <xf numFmtId="0" fontId="24" fillId="6" borderId="0" applyNumberFormat="0" applyBorder="0" applyAlignment="0" applyProtection="0"/>
    <xf numFmtId="0" fontId="27" fillId="7" borderId="0" applyNumberFormat="0" applyBorder="0" applyAlignment="0" applyProtection="0"/>
    <xf numFmtId="0" fontId="32" fillId="0" borderId="0" applyNumberFormat="0" applyFill="0" applyBorder="0" applyAlignment="0" applyProtection="0"/>
  </cellStyleXfs>
  <cellXfs count="95">
    <xf numFmtId="0" fontId="0" fillId="0" borderId="0" xfId="0"/>
    <xf numFmtId="0" fontId="1" fillId="0" borderId="0" xfId="0" applyFont="1"/>
    <xf numFmtId="0" fontId="0" fillId="0" borderId="0" xfId="0" applyAlignment="1">
      <alignment horizontal="center"/>
    </xf>
    <xf numFmtId="0" fontId="2" fillId="0" borderId="0" xfId="0" applyFont="1" applyAlignment="1">
      <alignment vertical="top"/>
    </xf>
    <xf numFmtId="0" fontId="0" fillId="0" borderId="0" xfId="0" applyAlignment="1">
      <alignment horizontal="center" wrapText="1"/>
    </xf>
    <xf numFmtId="49" fontId="0" fillId="0" borderId="0" xfId="0" applyNumberFormat="1" applyAlignment="1">
      <alignment vertical="center" wrapText="1"/>
    </xf>
    <xf numFmtId="49" fontId="5" fillId="0" borderId="0" xfId="0" applyNumberFormat="1" applyFont="1" applyAlignment="1">
      <alignment vertical="center" wrapText="1"/>
    </xf>
    <xf numFmtId="0" fontId="0" fillId="0" borderId="0" xfId="0" applyAlignment="1">
      <alignment vertical="center" wrapText="1"/>
    </xf>
    <xf numFmtId="0" fontId="5" fillId="0" borderId="0" xfId="0" applyFont="1" applyAlignment="1">
      <alignment vertical="center" wrapText="1"/>
    </xf>
    <xf numFmtId="0" fontId="5" fillId="0" borderId="0" xfId="0" applyFont="1" applyAlignment="1">
      <alignment wrapText="1"/>
    </xf>
    <xf numFmtId="0" fontId="5" fillId="0" borderId="0" xfId="0" applyFont="1"/>
    <xf numFmtId="0" fontId="8" fillId="0" borderId="0" xfId="0" applyFont="1"/>
    <xf numFmtId="0" fontId="8" fillId="0" borderId="0" xfId="0" applyFont="1" applyAlignment="1">
      <alignment horizontal="center" wrapText="1"/>
    </xf>
    <xf numFmtId="0" fontId="9" fillId="0" borderId="0" xfId="0" applyFont="1"/>
    <xf numFmtId="0" fontId="9" fillId="0" borderId="0" xfId="0" applyFont="1" applyAlignment="1">
      <alignment horizontal="center"/>
    </xf>
    <xf numFmtId="0" fontId="5" fillId="0" borderId="0" xfId="0" applyFont="1" applyAlignment="1">
      <alignment horizontal="center"/>
    </xf>
    <xf numFmtId="0" fontId="0" fillId="2" borderId="0" xfId="0" applyFill="1"/>
    <xf numFmtId="0" fontId="11" fillId="0" borderId="0" xfId="0" applyFont="1" applyAlignment="1">
      <alignment vertical="top"/>
    </xf>
    <xf numFmtId="0" fontId="5" fillId="0" borderId="0" xfId="0" applyFont="1" applyAlignment="1">
      <alignment horizontal="left" vertical="top"/>
    </xf>
    <xf numFmtId="0" fontId="0" fillId="0" borderId="0" xfId="0" applyAlignment="1">
      <alignment wrapText="1"/>
    </xf>
    <xf numFmtId="0" fontId="0" fillId="0" borderId="0" xfId="0" applyFill="1" applyAlignment="1">
      <alignment horizontal="center" wrapText="1"/>
    </xf>
    <xf numFmtId="0" fontId="2" fillId="0" borderId="0" xfId="0" applyFont="1" applyFill="1" applyAlignment="1">
      <alignment vertical="top"/>
    </xf>
    <xf numFmtId="0" fontId="0" fillId="0" borderId="0" xfId="0" applyFill="1"/>
    <xf numFmtId="0" fontId="12" fillId="0" borderId="0" xfId="0" applyFont="1" applyAlignment="1">
      <alignment horizontal="left" wrapText="1"/>
    </xf>
    <xf numFmtId="14" fontId="0" fillId="0" borderId="0" xfId="0" applyNumberFormat="1"/>
    <xf numFmtId="49" fontId="0" fillId="0" borderId="0" xfId="0" applyNumberFormat="1"/>
    <xf numFmtId="49" fontId="0" fillId="0" borderId="0" xfId="0" applyNumberFormat="1" applyAlignment="1">
      <alignment horizontal="center"/>
    </xf>
    <xf numFmtId="49" fontId="5" fillId="0" borderId="0" xfId="0" applyNumberFormat="1" applyFont="1" applyAlignment="1">
      <alignment horizontal="center"/>
    </xf>
    <xf numFmtId="49" fontId="5" fillId="0" borderId="0" xfId="0" applyNumberFormat="1" applyFont="1"/>
    <xf numFmtId="49" fontId="8" fillId="0" borderId="0" xfId="0" applyNumberFormat="1" applyFont="1"/>
    <xf numFmtId="49" fontId="8" fillId="0" borderId="0" xfId="0" applyNumberFormat="1" applyFont="1" applyAlignment="1">
      <alignment horizontal="center"/>
    </xf>
    <xf numFmtId="49" fontId="9" fillId="0" borderId="0" xfId="0" applyNumberFormat="1" applyFont="1" applyAlignment="1">
      <alignment horizontal="center"/>
    </xf>
    <xf numFmtId="49" fontId="9" fillId="0" borderId="0" xfId="0" applyNumberFormat="1" applyFont="1"/>
    <xf numFmtId="49" fontId="13" fillId="0" borderId="0" xfId="0" applyNumberFormat="1" applyFont="1" applyAlignment="1">
      <alignment horizontal="center"/>
    </xf>
    <xf numFmtId="0" fontId="1" fillId="0" borderId="0" xfId="0" applyFont="1" applyFill="1"/>
    <xf numFmtId="0" fontId="5" fillId="0" borderId="0" xfId="0" applyFont="1" applyFill="1" applyAlignment="1">
      <alignment wrapText="1"/>
    </xf>
    <xf numFmtId="14" fontId="0" fillId="0" borderId="0" xfId="0" applyNumberFormat="1" applyFill="1"/>
    <xf numFmtId="49" fontId="0" fillId="0" borderId="0" xfId="0" applyNumberFormat="1" applyFill="1"/>
    <xf numFmtId="49" fontId="13" fillId="0" borderId="0" xfId="0" applyNumberFormat="1" applyFont="1" applyFill="1" applyAlignment="1">
      <alignment horizontal="center"/>
    </xf>
    <xf numFmtId="0" fontId="12" fillId="0" borderId="0" xfId="0" applyFont="1" applyFill="1" applyAlignment="1">
      <alignment horizontal="left" wrapText="1"/>
    </xf>
    <xf numFmtId="0" fontId="5" fillId="0" borderId="0" xfId="0" applyFont="1" applyFill="1" applyAlignment="1">
      <alignment vertical="center" wrapText="1"/>
    </xf>
    <xf numFmtId="49" fontId="5" fillId="0" borderId="0" xfId="0" applyNumberFormat="1" applyFont="1" applyFill="1" applyAlignment="1">
      <alignment vertical="center" wrapText="1"/>
    </xf>
    <xf numFmtId="49" fontId="0" fillId="0" borderId="0" xfId="0" applyNumberFormat="1" applyFill="1" applyAlignment="1">
      <alignment horizontal="center" wrapText="1"/>
    </xf>
    <xf numFmtId="49" fontId="0" fillId="0" borderId="0" xfId="0" applyNumberFormat="1" applyFill="1" applyAlignment="1">
      <alignment horizontal="center"/>
    </xf>
    <xf numFmtId="0" fontId="6" fillId="0" borderId="0" xfId="0" applyFont="1" applyFill="1" applyAlignment="1">
      <alignment wrapText="1"/>
    </xf>
    <xf numFmtId="0" fontId="4" fillId="0" borderId="0" xfId="0" applyFont="1" applyFill="1" applyAlignment="1">
      <alignment wrapText="1"/>
    </xf>
    <xf numFmtId="0" fontId="5" fillId="0" borderId="0" xfId="0" applyFont="1" applyFill="1" applyAlignment="1">
      <alignment vertical="center"/>
    </xf>
    <xf numFmtId="49" fontId="0" fillId="0" borderId="0" xfId="0" applyNumberFormat="1" applyFill="1" applyAlignment="1">
      <alignment vertical="center" wrapText="1"/>
    </xf>
    <xf numFmtId="0" fontId="0" fillId="0" borderId="0" xfId="0" applyFill="1" applyAlignment="1">
      <alignment horizontal="center"/>
    </xf>
    <xf numFmtId="0" fontId="0" fillId="0" borderId="0" xfId="0" applyFill="1" applyAlignment="1">
      <alignment wrapText="1"/>
    </xf>
    <xf numFmtId="49" fontId="0" fillId="0" borderId="0" xfId="0" applyNumberFormat="1" applyFill="1" applyAlignment="1">
      <alignment vertical="top" wrapText="1"/>
    </xf>
    <xf numFmtId="0" fontId="5" fillId="0" borderId="0" xfId="0" applyFont="1" applyFill="1" applyAlignment="1">
      <alignment vertical="top" wrapText="1"/>
    </xf>
    <xf numFmtId="0" fontId="10" fillId="0" borderId="0" xfId="0" applyFont="1" applyFill="1" applyAlignment="1">
      <alignment horizontal="left"/>
    </xf>
    <xf numFmtId="49" fontId="0" fillId="0" borderId="0" xfId="0" applyNumberFormat="1" applyFont="1" applyFill="1" applyAlignment="1">
      <alignment vertical="center" wrapText="1"/>
    </xf>
    <xf numFmtId="0" fontId="0" fillId="0" borderId="0" xfId="0" applyFont="1" applyAlignment="1">
      <alignment vertical="center" wrapText="1"/>
    </xf>
    <xf numFmtId="0" fontId="0" fillId="0" borderId="0" xfId="0" applyAlignment="1">
      <alignment vertical="top" wrapText="1"/>
    </xf>
    <xf numFmtId="0" fontId="5" fillId="0" borderId="0" xfId="0" applyFont="1" applyFill="1"/>
    <xf numFmtId="0" fontId="0" fillId="0" borderId="0" xfId="0" pivotButton="1"/>
    <xf numFmtId="0" fontId="22" fillId="4" borderId="0" xfId="0" applyFont="1" applyFill="1"/>
    <xf numFmtId="0" fontId="24" fillId="6" borderId="0" xfId="0" applyFont="1" applyFill="1"/>
    <xf numFmtId="0" fontId="23" fillId="5" borderId="0" xfId="0" applyFont="1" applyFill="1"/>
    <xf numFmtId="0" fontId="25" fillId="0" borderId="0" xfId="0" applyFont="1" applyFill="1" applyAlignment="1">
      <alignment horizontal="left"/>
    </xf>
    <xf numFmtId="0" fontId="26" fillId="0" borderId="0" xfId="0" applyFont="1" applyFill="1" applyAlignment="1">
      <alignment horizontal="left"/>
    </xf>
    <xf numFmtId="0" fontId="20" fillId="0" borderId="0" xfId="0" applyFont="1" applyAlignment="1">
      <alignment wrapText="1"/>
    </xf>
    <xf numFmtId="0" fontId="21" fillId="0" borderId="0" xfId="0" applyFont="1" applyAlignment="1">
      <alignment wrapText="1"/>
    </xf>
    <xf numFmtId="49" fontId="16" fillId="0" borderId="0" xfId="0" applyNumberFormat="1" applyFont="1" applyAlignment="1">
      <alignment horizontal="left" wrapText="1"/>
    </xf>
    <xf numFmtId="0" fontId="28" fillId="0" borderId="0" xfId="0" applyFont="1" applyAlignment="1">
      <alignment wrapText="1"/>
    </xf>
    <xf numFmtId="0" fontId="29" fillId="0" borderId="0" xfId="0" applyFont="1" applyAlignment="1">
      <alignment wrapText="1"/>
    </xf>
    <xf numFmtId="0" fontId="31" fillId="0" borderId="0" xfId="0" applyFont="1" applyAlignment="1">
      <alignment wrapText="1"/>
    </xf>
    <xf numFmtId="0" fontId="32" fillId="0" borderId="0" xfId="5"/>
    <xf numFmtId="0" fontId="33" fillId="0" borderId="0" xfId="0" applyFont="1" applyAlignment="1">
      <alignment wrapText="1"/>
    </xf>
    <xf numFmtId="0" fontId="33" fillId="0" borderId="0" xfId="0" applyFont="1"/>
    <xf numFmtId="0" fontId="5" fillId="3" borderId="0" xfId="0" applyFont="1" applyFill="1" applyAlignment="1">
      <alignment vertical="top" wrapText="1"/>
    </xf>
    <xf numFmtId="0" fontId="35" fillId="0" borderId="0" xfId="0" applyFont="1" applyAlignment="1">
      <alignment wrapText="1"/>
    </xf>
    <xf numFmtId="0" fontId="12" fillId="3" borderId="0" xfId="0" applyFont="1" applyFill="1" applyAlignment="1">
      <alignment wrapText="1"/>
    </xf>
    <xf numFmtId="0" fontId="22" fillId="4" borderId="0" xfId="1" applyAlignment="1">
      <alignment wrapText="1"/>
    </xf>
    <xf numFmtId="0" fontId="24" fillId="6" borderId="0" xfId="3" applyAlignment="1">
      <alignment wrapText="1"/>
    </xf>
    <xf numFmtId="0" fontId="23" fillId="5" borderId="0" xfId="2" applyAlignment="1">
      <alignment wrapText="1"/>
    </xf>
    <xf numFmtId="0" fontId="27" fillId="7" borderId="0" xfId="4" applyAlignment="1">
      <alignment wrapText="1"/>
    </xf>
    <xf numFmtId="0" fontId="35" fillId="0" borderId="0" xfId="0" applyFont="1" applyAlignment="1">
      <alignment vertical="center" wrapText="1"/>
    </xf>
    <xf numFmtId="49" fontId="5" fillId="0" borderId="0" xfId="0" applyNumberFormat="1" applyFont="1" applyFill="1" applyAlignment="1">
      <alignment vertical="top" wrapText="1"/>
    </xf>
    <xf numFmtId="0" fontId="1" fillId="0" borderId="0" xfId="0" applyFont="1" applyFill="1" applyAlignment="1">
      <alignment vertical="top"/>
    </xf>
    <xf numFmtId="0" fontId="30" fillId="0" borderId="0" xfId="0" applyFont="1" applyAlignment="1">
      <alignment wrapText="1"/>
    </xf>
    <xf numFmtId="0" fontId="20" fillId="0" borderId="0" xfId="0" applyFont="1" applyAlignment="1">
      <alignment vertical="top" wrapText="1"/>
    </xf>
    <xf numFmtId="0" fontId="29" fillId="0" borderId="0" xfId="0" applyFont="1" applyAlignment="1">
      <alignment vertical="top" wrapText="1"/>
    </xf>
    <xf numFmtId="0" fontId="5" fillId="0" borderId="0" xfId="0" applyFont="1" applyFill="1" applyAlignment="1">
      <alignment horizontal="left" vertical="center" wrapText="1"/>
    </xf>
    <xf numFmtId="0" fontId="0" fillId="0" borderId="0" xfId="0" applyAlignment="1">
      <alignment horizontal="left" vertical="center" wrapText="1"/>
    </xf>
    <xf numFmtId="0" fontId="0" fillId="0" borderId="0" xfId="0" applyFont="1" applyFill="1" applyAlignment="1">
      <alignment horizontal="left" vertical="top" wrapText="1"/>
    </xf>
    <xf numFmtId="0" fontId="2" fillId="0" borderId="0" xfId="0" applyFont="1" applyFill="1" applyAlignment="1">
      <alignment horizontal="left" vertical="top" wrapText="1"/>
    </xf>
    <xf numFmtId="0" fontId="7" fillId="0" borderId="0" xfId="0" applyFont="1" applyAlignment="1">
      <alignment wrapText="1"/>
    </xf>
    <xf numFmtId="0" fontId="0" fillId="0" borderId="0" xfId="0" applyFont="1" applyAlignment="1">
      <alignment horizontal="left" vertical="top" wrapText="1"/>
    </xf>
    <xf numFmtId="0" fontId="2" fillId="0" borderId="0" xfId="0" applyFont="1" applyAlignment="1">
      <alignment horizontal="left" vertical="top"/>
    </xf>
    <xf numFmtId="0" fontId="0" fillId="0" borderId="0" xfId="0" applyFill="1" applyAlignment="1">
      <alignment horizontal="left" vertical="center" wrapText="1"/>
    </xf>
    <xf numFmtId="0" fontId="5" fillId="0" borderId="0" xfId="0" applyFont="1" applyAlignment="1">
      <alignment horizontal="left" vertical="top" wrapText="1"/>
    </xf>
    <xf numFmtId="0" fontId="2" fillId="0" borderId="0" xfId="0" applyFont="1" applyFill="1" applyAlignment="1">
      <alignment horizontal="left" vertical="top"/>
    </xf>
  </cellXfs>
  <cellStyles count="6">
    <cellStyle name="20 % - Aksentti3" xfId="4" builtinId="38"/>
    <cellStyle name="Huono" xfId="2" builtinId="27"/>
    <cellStyle name="Hyperlinkki" xfId="5" builtinId="8"/>
    <cellStyle name="Hyvä" xfId="1" builtinId="26"/>
    <cellStyle name="Neutraali" xfId="3" builtinId="28"/>
    <cellStyle name="Normaali" xfId="0" builtinId="0"/>
  </cellStyles>
  <dxfs count="178">
    <dxf>
      <font>
        <b val="0"/>
        <i val="0"/>
        <strike val="0"/>
        <condense val="0"/>
        <extend val="0"/>
        <outline val="0"/>
        <shadow val="0"/>
        <u val="none"/>
        <vertAlign val="baseline"/>
        <sz val="11"/>
        <color rgb="FFE80080"/>
        <name val="Calibri"/>
        <family val="2"/>
        <scheme val="minor"/>
      </font>
      <fill>
        <patternFill patternType="none">
          <fgColor indexed="64"/>
          <bgColor indexed="6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11"/>
        <color rgb="FF9C0006"/>
        <name val="Calibri"/>
        <family val="2"/>
        <scheme val="minor"/>
      </font>
      <fill>
        <patternFill patternType="solid">
          <fgColor indexed="65"/>
          <bgColor rgb="FFFFC7CE"/>
        </patternFill>
      </fill>
    </dxf>
    <dxf>
      <font>
        <b val="0"/>
        <i val="0"/>
        <strike val="0"/>
        <condense val="0"/>
        <extend val="0"/>
        <outline val="0"/>
        <shadow val="0"/>
        <u val="none"/>
        <vertAlign val="baseline"/>
        <sz val="11"/>
        <color rgb="FF9C5700"/>
        <name val="Calibri"/>
        <family val="2"/>
        <scheme val="minor"/>
      </font>
      <fill>
        <patternFill patternType="solid">
          <fgColor indexed="65"/>
          <bgColor rgb="FFFFEB9C"/>
        </patternFill>
      </fill>
    </dxf>
    <dxf>
      <font>
        <b val="0"/>
        <i val="0"/>
        <strike val="0"/>
        <condense val="0"/>
        <extend val="0"/>
        <outline val="0"/>
        <shadow val="0"/>
        <u val="none"/>
        <vertAlign val="baseline"/>
        <sz val="11"/>
        <color rgb="FF006100"/>
        <name val="Calibri"/>
        <family val="2"/>
        <scheme val="minor"/>
      </font>
      <fill>
        <patternFill patternType="solid">
          <fgColor indexed="65"/>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strike val="0"/>
        <color rgb="FF7030A0"/>
      </font>
      <fill>
        <patternFill>
          <bgColor rgb="FFCCCCFF"/>
        </patternFill>
      </fill>
    </dxf>
    <dxf>
      <font>
        <b/>
        <i val="0"/>
        <strike val="0"/>
        <color rgb="FF7030A0"/>
      </font>
      <fill>
        <patternFill>
          <bgColor rgb="FFCCCCFF"/>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strike val="0"/>
        <color auto="1"/>
      </font>
      <fill>
        <patternFill>
          <bgColor theme="0" tint="-4.9989318521683403E-2"/>
        </patternFill>
      </fill>
    </dxf>
    <dxf>
      <font>
        <color rgb="FF006100"/>
      </font>
      <fill>
        <patternFill>
          <bgColor rgb="FFC6EFCE"/>
        </patternFill>
      </fill>
    </dxf>
    <dxf>
      <font>
        <color rgb="FF9C0006"/>
      </font>
      <fill>
        <patternFill>
          <bgColor rgb="FFFFC7CE"/>
        </patternFill>
      </fill>
    </dxf>
    <dxf>
      <font>
        <strike val="0"/>
        <color auto="1"/>
      </font>
      <fill>
        <patternFill>
          <bgColor theme="0" tint="-4.9989318521683403E-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strike val="0"/>
        <color rgb="FF7030A0"/>
      </font>
      <fill>
        <patternFill>
          <bgColor rgb="FFCCCCFF"/>
        </patternFill>
      </fill>
    </dxf>
    <dxf>
      <font>
        <b/>
        <i val="0"/>
        <strike val="0"/>
        <color rgb="FF7030A0"/>
      </font>
      <fill>
        <patternFill>
          <bgColor rgb="FFCCCCFF"/>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strike val="0"/>
        <color auto="1"/>
      </font>
      <fill>
        <patternFill>
          <bgColor theme="0" tint="-4.9989318521683403E-2"/>
        </patternFill>
      </fill>
    </dxf>
    <dxf>
      <font>
        <color rgb="FF006100"/>
      </font>
      <fill>
        <patternFill>
          <bgColor rgb="FFC6EFCE"/>
        </patternFill>
      </fill>
    </dxf>
    <dxf>
      <font>
        <color rgb="FF9C0006"/>
      </font>
      <fill>
        <patternFill>
          <bgColor rgb="FFFFC7CE"/>
        </patternFill>
      </fill>
    </dxf>
    <dxf>
      <font>
        <strike val="0"/>
        <color auto="1"/>
      </font>
      <fill>
        <patternFill>
          <bgColor theme="0" tint="-4.9989318521683403E-2"/>
        </patternFill>
      </fill>
    </dxf>
    <dxf>
      <font>
        <color rgb="FF006100"/>
      </font>
      <fill>
        <patternFill>
          <bgColor rgb="FFC6EFCE"/>
        </patternFill>
      </fill>
    </dxf>
    <dxf>
      <font>
        <color rgb="FF9C0006"/>
      </font>
      <fill>
        <patternFill>
          <bgColor rgb="FFFFC7CE"/>
        </patternFill>
      </fill>
    </dxf>
    <dxf>
      <font>
        <strike val="0"/>
        <color auto="1"/>
      </font>
      <fill>
        <patternFill>
          <bgColor theme="0" tint="-4.9989318521683403E-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strike val="0"/>
        <color rgb="FF7030A0"/>
      </font>
      <fill>
        <patternFill>
          <bgColor rgb="FFCCCCFF"/>
        </patternFill>
      </fill>
    </dxf>
    <dxf>
      <font>
        <b/>
        <i val="0"/>
        <strike val="0"/>
        <color rgb="FF7030A0"/>
      </font>
      <fill>
        <patternFill>
          <bgColor rgb="FFCCCCFF"/>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strike val="0"/>
        <color auto="1"/>
      </font>
      <fill>
        <patternFill>
          <bgColor theme="0" tint="-4.9989318521683403E-2"/>
        </patternFill>
      </fill>
    </dxf>
    <dxf>
      <font>
        <color rgb="FF006100"/>
      </font>
      <fill>
        <patternFill>
          <bgColor rgb="FFC6EFCE"/>
        </patternFill>
      </fill>
    </dxf>
    <dxf>
      <font>
        <color rgb="FF9C0006"/>
      </font>
      <fill>
        <patternFill>
          <bgColor rgb="FFFFC7CE"/>
        </patternFill>
      </fill>
    </dxf>
    <dxf>
      <font>
        <strike val="0"/>
        <color auto="1"/>
      </font>
      <fill>
        <patternFill>
          <bgColor theme="0" tint="-4.9989318521683403E-2"/>
        </patternFill>
      </fill>
    </dxf>
    <dxf>
      <font>
        <color rgb="FF006100"/>
      </font>
      <fill>
        <patternFill>
          <bgColor rgb="FFC6EFCE"/>
        </patternFill>
      </fill>
    </dxf>
    <dxf>
      <font>
        <color rgb="FF9C0006"/>
      </font>
      <fill>
        <patternFill>
          <bgColor rgb="FFFFC7CE"/>
        </patternFill>
      </fill>
    </dxf>
    <dxf>
      <font>
        <strike val="0"/>
        <color auto="1"/>
      </font>
      <fill>
        <patternFill>
          <bgColor theme="0" tint="-4.9989318521683403E-2"/>
        </patternFill>
      </fill>
    </dxf>
    <dxf>
      <font>
        <color rgb="FF006100"/>
      </font>
      <fill>
        <patternFill>
          <bgColor rgb="FFC6EFCE"/>
        </patternFill>
      </fill>
    </dxf>
    <dxf>
      <font>
        <color rgb="FF9C0006"/>
      </font>
      <fill>
        <patternFill>
          <bgColor rgb="FFFFC7CE"/>
        </patternFill>
      </fill>
    </dxf>
    <dxf>
      <font>
        <strike val="0"/>
        <color auto="1"/>
      </font>
      <fill>
        <patternFill>
          <bgColor theme="0" tint="-4.9989318521683403E-2"/>
        </patternFill>
      </fill>
    </dxf>
    <dxf>
      <font>
        <color rgb="FF006100"/>
      </font>
      <fill>
        <patternFill>
          <bgColor rgb="FFC6EFCE"/>
        </patternFill>
      </fill>
    </dxf>
    <dxf>
      <font>
        <color rgb="FF9C0006"/>
      </font>
      <fill>
        <patternFill>
          <bgColor rgb="FFFFC7CE"/>
        </patternFill>
      </fill>
    </dxf>
    <dxf>
      <font>
        <strike val="0"/>
        <color auto="1"/>
      </font>
      <fill>
        <patternFill>
          <bgColor theme="0" tint="-4.9989318521683403E-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strike val="0"/>
        <color rgb="FF7030A0"/>
      </font>
      <fill>
        <patternFill>
          <bgColor rgb="FFCCCCFF"/>
        </patternFill>
      </fill>
    </dxf>
    <dxf>
      <font>
        <b/>
        <i val="0"/>
        <strike val="0"/>
        <color rgb="FF7030A0"/>
      </font>
      <fill>
        <patternFill>
          <bgColor rgb="FFCCCCFF"/>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strike val="0"/>
        <color auto="1"/>
      </font>
      <fill>
        <patternFill>
          <bgColor theme="0" tint="-4.9989318521683403E-2"/>
        </patternFill>
      </fill>
    </dxf>
    <dxf>
      <font>
        <color rgb="FF006100"/>
      </font>
      <fill>
        <patternFill>
          <bgColor rgb="FFC6EFCE"/>
        </patternFill>
      </fill>
    </dxf>
    <dxf>
      <font>
        <color rgb="FF9C0006"/>
      </font>
      <fill>
        <patternFill>
          <bgColor rgb="FFFFC7CE"/>
        </patternFill>
      </fill>
    </dxf>
    <dxf>
      <font>
        <strike val="0"/>
        <color auto="1"/>
      </font>
      <fill>
        <patternFill>
          <bgColor theme="0" tint="-4.9989318521683403E-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strike val="0"/>
        <color rgb="FF7030A0"/>
      </font>
      <fill>
        <patternFill>
          <bgColor rgb="FFCCCCFF"/>
        </patternFill>
      </fill>
    </dxf>
    <dxf>
      <font>
        <b/>
        <i val="0"/>
        <strike val="0"/>
        <color rgb="FF7030A0"/>
      </font>
      <fill>
        <patternFill>
          <bgColor rgb="FFCCCCFF"/>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strike val="0"/>
        <color auto="1"/>
      </font>
      <fill>
        <patternFill>
          <bgColor theme="0" tint="-4.9989318521683403E-2"/>
        </patternFill>
      </fill>
    </dxf>
    <dxf>
      <font>
        <color rgb="FF006100"/>
      </font>
      <fill>
        <patternFill>
          <bgColor rgb="FFC6EFCE"/>
        </patternFill>
      </fill>
    </dxf>
    <dxf>
      <font>
        <color rgb="FF9C0006"/>
      </font>
      <fill>
        <patternFill>
          <bgColor rgb="FFFFC7CE"/>
        </patternFill>
      </fill>
    </dxf>
    <dxf>
      <font>
        <strike val="0"/>
        <color auto="1"/>
      </font>
      <fill>
        <patternFill>
          <bgColor theme="0" tint="-4.9989318521683403E-2"/>
        </patternFill>
      </fill>
    </dxf>
    <dxf>
      <font>
        <color rgb="FF006100"/>
      </font>
      <fill>
        <patternFill>
          <bgColor rgb="FFC6EFCE"/>
        </patternFill>
      </fill>
    </dxf>
    <dxf>
      <font>
        <color rgb="FF9C0006"/>
      </font>
      <fill>
        <patternFill>
          <bgColor rgb="FFFFC7CE"/>
        </patternFill>
      </fill>
    </dxf>
    <dxf>
      <font>
        <strike val="0"/>
        <color auto="1"/>
      </font>
      <fill>
        <patternFill>
          <bgColor theme="0" tint="-4.9989318521683403E-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strike val="0"/>
        <color rgb="FF7030A0"/>
      </font>
      <fill>
        <patternFill>
          <bgColor rgb="FFCCCCFF"/>
        </patternFill>
      </fill>
    </dxf>
    <dxf>
      <font>
        <b/>
        <i val="0"/>
        <strike val="0"/>
        <color rgb="FF7030A0"/>
      </font>
      <fill>
        <patternFill>
          <bgColor rgb="FFCCCCFF"/>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strike val="0"/>
        <color auto="1"/>
      </font>
      <fill>
        <patternFill>
          <bgColor theme="0" tint="-4.9989318521683403E-2"/>
        </patternFill>
      </fill>
    </dxf>
    <dxf>
      <font>
        <color rgb="FF006100"/>
      </font>
      <fill>
        <patternFill>
          <bgColor rgb="FFC6EFCE"/>
        </patternFill>
      </fill>
    </dxf>
    <dxf>
      <font>
        <color rgb="FF9C0006"/>
      </font>
      <fill>
        <patternFill>
          <bgColor rgb="FFFFC7CE"/>
        </patternFill>
      </fill>
    </dxf>
    <dxf>
      <font>
        <strike val="0"/>
        <color auto="1"/>
      </font>
      <fill>
        <patternFill>
          <bgColor theme="0" tint="-4.9989318521683403E-2"/>
        </patternFill>
      </fill>
    </dxf>
    <dxf>
      <font>
        <color rgb="FF006100"/>
      </font>
      <fill>
        <patternFill>
          <bgColor rgb="FFC6EFCE"/>
        </patternFill>
      </fill>
    </dxf>
    <dxf>
      <font>
        <color rgb="FF9C0006"/>
      </font>
      <fill>
        <patternFill>
          <bgColor rgb="FFFFC7CE"/>
        </patternFill>
      </fill>
    </dxf>
    <dxf>
      <font>
        <strike val="0"/>
        <color auto="1"/>
      </font>
      <fill>
        <patternFill>
          <bgColor theme="0" tint="-4.9989318521683403E-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strike val="0"/>
        <color rgb="FF7030A0"/>
      </font>
      <fill>
        <patternFill>
          <bgColor rgb="FFCCCCFF"/>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strike val="0"/>
        <color auto="1"/>
      </font>
      <fill>
        <patternFill>
          <bgColor theme="0" tint="-4.9989318521683403E-2"/>
        </patternFill>
      </fill>
    </dxf>
    <dxf>
      <font>
        <color rgb="FF006100"/>
      </font>
      <fill>
        <patternFill>
          <bgColor rgb="FFC6EFCE"/>
        </patternFill>
      </fill>
    </dxf>
    <dxf>
      <font>
        <color rgb="FF9C0006"/>
      </font>
      <fill>
        <patternFill>
          <bgColor rgb="FFFFC7CE"/>
        </patternFill>
      </fill>
    </dxf>
    <dxf>
      <font>
        <strike val="0"/>
        <color auto="1"/>
      </font>
      <fill>
        <patternFill>
          <bgColor theme="0" tint="-4.9989318521683403E-2"/>
        </patternFill>
      </fill>
    </dxf>
    <dxf>
      <font>
        <color rgb="FF006100"/>
      </font>
      <fill>
        <patternFill>
          <bgColor rgb="FFC6EFCE"/>
        </patternFill>
      </fill>
    </dxf>
    <dxf>
      <font>
        <color rgb="FF9C0006"/>
      </font>
      <fill>
        <patternFill>
          <bgColor rgb="FFFFC7CE"/>
        </patternFill>
      </fill>
    </dxf>
    <dxf>
      <font>
        <strike val="0"/>
        <color auto="1"/>
      </font>
      <fill>
        <patternFill>
          <bgColor theme="0" tint="-4.9989318521683403E-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i val="0"/>
        <strike val="0"/>
        <color rgb="FF7030A0"/>
      </font>
      <fill>
        <patternFill>
          <bgColor rgb="FFCCCCFF"/>
        </patternFill>
      </fill>
    </dxf>
    <dxf>
      <font>
        <b/>
        <i val="0"/>
        <strike val="0"/>
        <color rgb="FF7030A0"/>
      </font>
      <fill>
        <patternFill>
          <bgColor rgb="FFCCCCFF"/>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strike val="0"/>
        <color auto="1"/>
      </font>
      <fill>
        <patternFill>
          <bgColor theme="0" tint="-4.9989318521683403E-2"/>
        </patternFill>
      </fill>
    </dxf>
    <dxf>
      <font>
        <color rgb="FF006100"/>
      </font>
      <fill>
        <patternFill>
          <bgColor rgb="FFC6EFCE"/>
        </patternFill>
      </fill>
    </dxf>
    <dxf>
      <font>
        <color rgb="FF9C0006"/>
      </font>
      <fill>
        <patternFill>
          <bgColor rgb="FFFFC7CE"/>
        </patternFill>
      </fill>
    </dxf>
    <dxf>
      <font>
        <strike val="0"/>
        <color auto="1"/>
      </font>
      <fill>
        <patternFill>
          <bgColor theme="0" tint="-4.9989318521683403E-2"/>
        </patternFill>
      </fill>
    </dxf>
    <dxf>
      <font>
        <color rgb="FF006100"/>
      </font>
      <fill>
        <patternFill>
          <bgColor rgb="FFC6EFCE"/>
        </patternFill>
      </fill>
    </dxf>
    <dxf>
      <font>
        <color rgb="FF9C0006"/>
      </font>
      <fill>
        <patternFill>
          <bgColor rgb="FFFFC7CE"/>
        </patternFill>
      </fill>
    </dxf>
    <dxf>
      <font>
        <strike val="0"/>
        <color auto="1"/>
      </font>
      <fill>
        <patternFill>
          <bgColor theme="0" tint="-4.9989318521683403E-2"/>
        </patternFill>
      </fill>
    </dxf>
  </dxfs>
  <tableStyles count="0" defaultTableStyle="TableStyleMedium2" defaultPivotStyle="PivotStyleLight16"/>
  <colors>
    <mruColors>
      <color rgb="FFCCCCFF"/>
      <color rgb="FFE8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GBox" noThreeD="1"/>
</file>

<file path=xl/ctrlProps/ctrlProp29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GBox"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GBox" noThreeD="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GBox" noThreeD="1"/>
</file>

<file path=xl/ctrlProps/ctrlProp308.xml><?xml version="1.0" encoding="utf-8"?>
<formControlPr xmlns="http://schemas.microsoft.com/office/spreadsheetml/2009/9/main" objectType="GBox" noThreeD="1"/>
</file>

<file path=xl/ctrlProps/ctrlProp309.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GBox" noThreeD="1"/>
</file>

<file path=xl/ctrlProps/ctrlProp311.xml><?xml version="1.0" encoding="utf-8"?>
<formControlPr xmlns="http://schemas.microsoft.com/office/spreadsheetml/2009/9/main" objectType="GBox" noThreeD="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GBox" noThreeD="1"/>
</file>

<file path=xl/ctrlProps/ctrlProp315.xml><?xml version="1.0" encoding="utf-8"?>
<formControlPr xmlns="http://schemas.microsoft.com/office/spreadsheetml/2009/9/main" objectType="GBox" noThreeD="1"/>
</file>

<file path=xl/ctrlProps/ctrlProp316.xml><?xml version="1.0" encoding="utf-8"?>
<formControlPr xmlns="http://schemas.microsoft.com/office/spreadsheetml/2009/9/main" objectType="GBox" noThreeD="1"/>
</file>

<file path=xl/ctrlProps/ctrlProp317.xml><?xml version="1.0" encoding="utf-8"?>
<formControlPr xmlns="http://schemas.microsoft.com/office/spreadsheetml/2009/9/main" objectType="GBox" noThreeD="1"/>
</file>

<file path=xl/ctrlProps/ctrlProp318.xml><?xml version="1.0" encoding="utf-8"?>
<formControlPr xmlns="http://schemas.microsoft.com/office/spreadsheetml/2009/9/main" objectType="GBox"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GBox"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GBox" noThreeD="1"/>
</file>

<file path=xl/ctrlProps/ctrlProp323.xml><?xml version="1.0" encoding="utf-8"?>
<formControlPr xmlns="http://schemas.microsoft.com/office/spreadsheetml/2009/9/main" objectType="GBox" noThreeD="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GBox" noThreeD="1"/>
</file>

<file path=xl/ctrlProps/ctrlProp327.xml><?xml version="1.0" encoding="utf-8"?>
<formControlPr xmlns="http://schemas.microsoft.com/office/spreadsheetml/2009/9/main" objectType="GBox" noThreeD="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GBox" noThreeD="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GBox"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GBox" noThreeD="1"/>
</file>

<file path=xl/ctrlProps/ctrlProp335.xml><?xml version="1.0" encoding="utf-8"?>
<formControlPr xmlns="http://schemas.microsoft.com/office/spreadsheetml/2009/9/main" objectType="GBox" noThreeD="1"/>
</file>

<file path=xl/ctrlProps/ctrlProp336.xml><?xml version="1.0" encoding="utf-8"?>
<formControlPr xmlns="http://schemas.microsoft.com/office/spreadsheetml/2009/9/main" objectType="GBox" noThreeD="1"/>
</file>

<file path=xl/ctrlProps/ctrlProp337.xml><?xml version="1.0" encoding="utf-8"?>
<formControlPr xmlns="http://schemas.microsoft.com/office/spreadsheetml/2009/9/main" objectType="GBox" noThreeD="1"/>
</file>

<file path=xl/ctrlProps/ctrlProp338.xml><?xml version="1.0" encoding="utf-8"?>
<formControlPr xmlns="http://schemas.microsoft.com/office/spreadsheetml/2009/9/main" objectType="GBox" noThreeD="1"/>
</file>

<file path=xl/ctrlProps/ctrlProp339.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40.xml><?xml version="1.0" encoding="utf-8"?>
<formControlPr xmlns="http://schemas.microsoft.com/office/spreadsheetml/2009/9/main" objectType="GBox" noThreeD="1"/>
</file>

<file path=xl/ctrlProps/ctrlProp341.xml><?xml version="1.0" encoding="utf-8"?>
<formControlPr xmlns="http://schemas.microsoft.com/office/spreadsheetml/2009/9/main" objectType="GBox" noThreeD="1"/>
</file>

<file path=xl/ctrlProps/ctrlProp342.xml><?xml version="1.0" encoding="utf-8"?>
<formControlPr xmlns="http://schemas.microsoft.com/office/spreadsheetml/2009/9/main" objectType="GBox"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GBox" noThreeD="1"/>
</file>

<file path=xl/ctrlProps/ctrlProp347.xml><?xml version="1.0" encoding="utf-8"?>
<formControlPr xmlns="http://schemas.microsoft.com/office/spreadsheetml/2009/9/main" objectType="GBox" noThreeD="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50.xml><?xml version="1.0" encoding="utf-8"?>
<formControlPr xmlns="http://schemas.microsoft.com/office/spreadsheetml/2009/9/main" objectType="GBox" noThreeD="1"/>
</file>

<file path=xl/ctrlProps/ctrlProp351.xml><?xml version="1.0" encoding="utf-8"?>
<formControlPr xmlns="http://schemas.microsoft.com/office/spreadsheetml/2009/9/main" objectType="GBox" noThreeD="1"/>
</file>

<file path=xl/ctrlProps/ctrlProp352.xml><?xml version="1.0" encoding="utf-8"?>
<formControlPr xmlns="http://schemas.microsoft.com/office/spreadsheetml/2009/9/main" objectType="GBox" noThreeD="1"/>
</file>

<file path=xl/ctrlProps/ctrlProp353.xml><?xml version="1.0" encoding="utf-8"?>
<formControlPr xmlns="http://schemas.microsoft.com/office/spreadsheetml/2009/9/main" objectType="GBox" noThreeD="1"/>
</file>

<file path=xl/ctrlProps/ctrlProp354.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295275</xdr:colOff>
          <xdr:row>6</xdr:row>
          <xdr:rowOff>9525</xdr:rowOff>
        </xdr:to>
        <xdr:sp macro="" textlink="">
          <xdr:nvSpPr>
            <xdr:cNvPr id="5121" name="wrap6"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295275</xdr:colOff>
          <xdr:row>8</xdr:row>
          <xdr:rowOff>9525</xdr:rowOff>
        </xdr:to>
        <xdr:sp macro="" textlink="">
          <xdr:nvSpPr>
            <xdr:cNvPr id="5122" name="wrap8"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295275</xdr:colOff>
          <xdr:row>9</xdr:row>
          <xdr:rowOff>19050</xdr:rowOff>
        </xdr:to>
        <xdr:sp macro="" textlink="">
          <xdr:nvSpPr>
            <xdr:cNvPr id="5123" name="wrap9"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295275</xdr:colOff>
          <xdr:row>10</xdr:row>
          <xdr:rowOff>9525</xdr:rowOff>
        </xdr:to>
        <xdr:sp macro="" textlink="">
          <xdr:nvSpPr>
            <xdr:cNvPr id="5124" name="wrap10"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295275</xdr:colOff>
          <xdr:row>11</xdr:row>
          <xdr:rowOff>9525</xdr:rowOff>
        </xdr:to>
        <xdr:sp macro="" textlink="">
          <xdr:nvSpPr>
            <xdr:cNvPr id="5125" name="wrap11"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295275</xdr:colOff>
          <xdr:row>6</xdr:row>
          <xdr:rowOff>0</xdr:rowOff>
        </xdr:to>
        <xdr:sp macro="" textlink="">
          <xdr:nvSpPr>
            <xdr:cNvPr id="5127" name="wrap6"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3</xdr:col>
          <xdr:colOff>295275</xdr:colOff>
          <xdr:row>7</xdr:row>
          <xdr:rowOff>200025</xdr:rowOff>
        </xdr:to>
        <xdr:sp macro="" textlink="">
          <xdr:nvSpPr>
            <xdr:cNvPr id="5128" name="wrap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295275</xdr:colOff>
          <xdr:row>8</xdr:row>
          <xdr:rowOff>19050</xdr:rowOff>
        </xdr:to>
        <xdr:sp macro="" textlink="">
          <xdr:nvSpPr>
            <xdr:cNvPr id="5129" name="wrap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295275</xdr:colOff>
          <xdr:row>9</xdr:row>
          <xdr:rowOff>9525</xdr:rowOff>
        </xdr:to>
        <xdr:sp macro="" textlink="">
          <xdr:nvSpPr>
            <xdr:cNvPr id="5131" name="wrap8"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295275</xdr:colOff>
          <xdr:row>8</xdr:row>
          <xdr:rowOff>9525</xdr:rowOff>
        </xdr:to>
        <xdr:sp macro="" textlink="">
          <xdr:nvSpPr>
            <xdr:cNvPr id="5132" name="Group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295275</xdr:colOff>
          <xdr:row>9</xdr:row>
          <xdr:rowOff>19050</xdr:rowOff>
        </xdr:to>
        <xdr:sp macro="" textlink="">
          <xdr:nvSpPr>
            <xdr:cNvPr id="5133" name="Group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295275</xdr:colOff>
          <xdr:row>10</xdr:row>
          <xdr:rowOff>9525</xdr:rowOff>
        </xdr:to>
        <xdr:sp macro="" textlink="">
          <xdr:nvSpPr>
            <xdr:cNvPr id="5134" name="wrap8"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295275</xdr:colOff>
          <xdr:row>9</xdr:row>
          <xdr:rowOff>9525</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295275</xdr:colOff>
          <xdr:row>10</xdr:row>
          <xdr:rowOff>19050</xdr:rowOff>
        </xdr:to>
        <xdr:sp macro="" textlink="">
          <xdr:nvSpPr>
            <xdr:cNvPr id="5136" name="Group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295275</xdr:colOff>
          <xdr:row>10</xdr:row>
          <xdr:rowOff>9525</xdr:rowOff>
        </xdr:to>
        <xdr:sp macro="" textlink="">
          <xdr:nvSpPr>
            <xdr:cNvPr id="5137" name="Group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295275</xdr:colOff>
          <xdr:row>11</xdr:row>
          <xdr:rowOff>9525</xdr:rowOff>
        </xdr:to>
        <xdr:sp macro="" textlink="">
          <xdr:nvSpPr>
            <xdr:cNvPr id="5138" name="wrap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295275</xdr:colOff>
          <xdr:row>10</xdr:row>
          <xdr:rowOff>9525</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295275</xdr:colOff>
          <xdr:row>11</xdr:row>
          <xdr:rowOff>19050</xdr:rowOff>
        </xdr:to>
        <xdr:sp macro="" textlink="">
          <xdr:nvSpPr>
            <xdr:cNvPr id="5140" name="Group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295275</xdr:colOff>
          <xdr:row>11</xdr:row>
          <xdr:rowOff>9525</xdr:rowOff>
        </xdr:to>
        <xdr:sp macro="" textlink="">
          <xdr:nvSpPr>
            <xdr:cNvPr id="5141" name="Group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295275</xdr:colOff>
          <xdr:row>12</xdr:row>
          <xdr:rowOff>200025</xdr:rowOff>
        </xdr:to>
        <xdr:sp macro="" textlink="">
          <xdr:nvSpPr>
            <xdr:cNvPr id="5142" name="wrap8"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295275</xdr:colOff>
          <xdr:row>11</xdr:row>
          <xdr:rowOff>9525</xdr:rowOff>
        </xdr:to>
        <xdr:sp macro="" textlink="">
          <xdr:nvSpPr>
            <xdr:cNvPr id="5143" name="Group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295275</xdr:colOff>
          <xdr:row>12</xdr:row>
          <xdr:rowOff>200025</xdr:rowOff>
        </xdr:to>
        <xdr:sp macro="" textlink="">
          <xdr:nvSpPr>
            <xdr:cNvPr id="5144" name="Group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295275</xdr:colOff>
          <xdr:row>12</xdr:row>
          <xdr:rowOff>200025</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295275</xdr:colOff>
          <xdr:row>13</xdr:row>
          <xdr:rowOff>9525</xdr:rowOff>
        </xdr:to>
        <xdr:sp macro="" textlink="">
          <xdr:nvSpPr>
            <xdr:cNvPr id="5146" name="wrap8"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295275</xdr:colOff>
          <xdr:row>12</xdr:row>
          <xdr:rowOff>200025</xdr:rowOff>
        </xdr:to>
        <xdr:sp macro="" textlink="">
          <xdr:nvSpPr>
            <xdr:cNvPr id="5147" name="Group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295275</xdr:colOff>
          <xdr:row>13</xdr:row>
          <xdr:rowOff>19050</xdr:rowOff>
        </xdr:to>
        <xdr:sp macro="" textlink="">
          <xdr:nvSpPr>
            <xdr:cNvPr id="5148" name="Group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295275</xdr:colOff>
          <xdr:row>13</xdr:row>
          <xdr:rowOff>9525</xdr:rowOff>
        </xdr:to>
        <xdr:sp macro="" textlink="">
          <xdr:nvSpPr>
            <xdr:cNvPr id="5149" name="Group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295275</xdr:colOff>
          <xdr:row>15</xdr:row>
          <xdr:rowOff>9525</xdr:rowOff>
        </xdr:to>
        <xdr:sp macro="" textlink="">
          <xdr:nvSpPr>
            <xdr:cNvPr id="5150" name="wrap8"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295275</xdr:colOff>
          <xdr:row>13</xdr:row>
          <xdr:rowOff>9525</xdr:rowOff>
        </xdr:to>
        <xdr:sp macro="" textlink="">
          <xdr:nvSpPr>
            <xdr:cNvPr id="5151" name="Group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295275</xdr:colOff>
          <xdr:row>15</xdr:row>
          <xdr:rowOff>19050</xdr:rowOff>
        </xdr:to>
        <xdr:sp macro="" textlink="">
          <xdr:nvSpPr>
            <xdr:cNvPr id="5152" name="Group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295275</xdr:colOff>
          <xdr:row>15</xdr:row>
          <xdr:rowOff>9525</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295275</xdr:colOff>
          <xdr:row>16</xdr:row>
          <xdr:rowOff>9525</xdr:rowOff>
        </xdr:to>
        <xdr:sp macro="" textlink="">
          <xdr:nvSpPr>
            <xdr:cNvPr id="5154" name="wrap8"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295275</xdr:colOff>
          <xdr:row>15</xdr:row>
          <xdr:rowOff>9525</xdr:rowOff>
        </xdr:to>
        <xdr:sp macro="" textlink="">
          <xdr:nvSpPr>
            <xdr:cNvPr id="5155" name="Group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295275</xdr:colOff>
          <xdr:row>16</xdr:row>
          <xdr:rowOff>19050</xdr:rowOff>
        </xdr:to>
        <xdr:sp macro="" textlink="">
          <xdr:nvSpPr>
            <xdr:cNvPr id="5156" name="Group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295275</xdr:colOff>
          <xdr:row>16</xdr:row>
          <xdr:rowOff>9525</xdr:rowOff>
        </xdr:to>
        <xdr:sp macro="" textlink="">
          <xdr:nvSpPr>
            <xdr:cNvPr id="5157" name="Group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295275</xdr:colOff>
          <xdr:row>17</xdr:row>
          <xdr:rowOff>9525</xdr:rowOff>
        </xdr:to>
        <xdr:sp macro="" textlink="">
          <xdr:nvSpPr>
            <xdr:cNvPr id="5158" name="wrap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295275</xdr:colOff>
          <xdr:row>16</xdr:row>
          <xdr:rowOff>9525</xdr:rowOff>
        </xdr:to>
        <xdr:sp macro="" textlink="">
          <xdr:nvSpPr>
            <xdr:cNvPr id="5159" name="Group Box 39"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295275</xdr:colOff>
          <xdr:row>17</xdr:row>
          <xdr:rowOff>19050</xdr:rowOff>
        </xdr:to>
        <xdr:sp macro="" textlink="">
          <xdr:nvSpPr>
            <xdr:cNvPr id="5160" name="Group Box 40" hidden="1">
              <a:extLst>
                <a:ext uri="{63B3BB69-23CF-44E3-9099-C40C66FF867C}">
                  <a14:compatExt spid="_x0000_s516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295275</xdr:colOff>
          <xdr:row>17</xdr:row>
          <xdr:rowOff>9525</xdr:rowOff>
        </xdr:to>
        <xdr:sp macro="" textlink="">
          <xdr:nvSpPr>
            <xdr:cNvPr id="5161" name="Group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295275</xdr:colOff>
          <xdr:row>17</xdr:row>
          <xdr:rowOff>200025</xdr:rowOff>
        </xdr:to>
        <xdr:sp macro="" textlink="">
          <xdr:nvSpPr>
            <xdr:cNvPr id="5162" name="wrap8" hidden="1">
              <a:extLst>
                <a:ext uri="{63B3BB69-23CF-44E3-9099-C40C66FF867C}">
                  <a14:compatExt spid="_x0000_s5162"/>
                </a:ext>
                <a:ext uri="{FF2B5EF4-FFF2-40B4-BE49-F238E27FC236}">
                  <a16:creationId xmlns:a16="http://schemas.microsoft.com/office/drawing/2014/main" id="{00000000-0008-0000-01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295275</xdr:colOff>
          <xdr:row>17</xdr:row>
          <xdr:rowOff>9525</xdr:rowOff>
        </xdr:to>
        <xdr:sp macro="" textlink="">
          <xdr:nvSpPr>
            <xdr:cNvPr id="5163" name="Group Box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295275</xdr:colOff>
          <xdr:row>17</xdr:row>
          <xdr:rowOff>200025</xdr:rowOff>
        </xdr:to>
        <xdr:sp macro="" textlink="">
          <xdr:nvSpPr>
            <xdr:cNvPr id="5164" name="Group Box 44" hidden="1">
              <a:extLst>
                <a:ext uri="{63B3BB69-23CF-44E3-9099-C40C66FF867C}">
                  <a14:compatExt spid="_x0000_s5164"/>
                </a:ext>
                <a:ext uri="{FF2B5EF4-FFF2-40B4-BE49-F238E27FC236}">
                  <a16:creationId xmlns:a16="http://schemas.microsoft.com/office/drawing/2014/main" id="{00000000-0008-0000-0100-00002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295275</xdr:colOff>
          <xdr:row>17</xdr:row>
          <xdr:rowOff>200025</xdr:rowOff>
        </xdr:to>
        <xdr:sp macro="" textlink="">
          <xdr:nvSpPr>
            <xdr:cNvPr id="5165" name="Group Box 45" hidden="1">
              <a:extLst>
                <a:ext uri="{63B3BB69-23CF-44E3-9099-C40C66FF867C}">
                  <a14:compatExt spid="_x0000_s5165"/>
                </a:ext>
                <a:ext uri="{FF2B5EF4-FFF2-40B4-BE49-F238E27FC236}">
                  <a16:creationId xmlns:a16="http://schemas.microsoft.com/office/drawing/2014/main" id="{00000000-0008-0000-0100-00002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295275</xdr:colOff>
          <xdr:row>18</xdr:row>
          <xdr:rowOff>9525</xdr:rowOff>
        </xdr:to>
        <xdr:sp macro="" textlink="">
          <xdr:nvSpPr>
            <xdr:cNvPr id="5166" name="wrap8" hidden="1">
              <a:extLst>
                <a:ext uri="{63B3BB69-23CF-44E3-9099-C40C66FF867C}">
                  <a14:compatExt spid="_x0000_s5166"/>
                </a:ext>
                <a:ext uri="{FF2B5EF4-FFF2-40B4-BE49-F238E27FC236}">
                  <a16:creationId xmlns:a16="http://schemas.microsoft.com/office/drawing/2014/main" id="{00000000-0008-0000-0100-00002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295275</xdr:colOff>
          <xdr:row>17</xdr:row>
          <xdr:rowOff>200025</xdr:rowOff>
        </xdr:to>
        <xdr:sp macro="" textlink="">
          <xdr:nvSpPr>
            <xdr:cNvPr id="5167" name="Group Box 47" hidden="1">
              <a:extLst>
                <a:ext uri="{63B3BB69-23CF-44E3-9099-C40C66FF867C}">
                  <a14:compatExt spid="_x0000_s5167"/>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295275</xdr:colOff>
          <xdr:row>18</xdr:row>
          <xdr:rowOff>19050</xdr:rowOff>
        </xdr:to>
        <xdr:sp macro="" textlink="">
          <xdr:nvSpPr>
            <xdr:cNvPr id="5168" name="Group Box 48"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295275</xdr:colOff>
          <xdr:row>18</xdr:row>
          <xdr:rowOff>9525</xdr:rowOff>
        </xdr:to>
        <xdr:sp macro="" textlink="">
          <xdr:nvSpPr>
            <xdr:cNvPr id="5169" name="Group Box 49"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295275</xdr:colOff>
          <xdr:row>19</xdr:row>
          <xdr:rowOff>9525</xdr:rowOff>
        </xdr:to>
        <xdr:sp macro="" textlink="">
          <xdr:nvSpPr>
            <xdr:cNvPr id="5170" name="wrap8" hidden="1">
              <a:extLst>
                <a:ext uri="{63B3BB69-23CF-44E3-9099-C40C66FF867C}">
                  <a14:compatExt spid="_x0000_s5170"/>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295275</xdr:colOff>
          <xdr:row>18</xdr:row>
          <xdr:rowOff>9525</xdr:rowOff>
        </xdr:to>
        <xdr:sp macro="" textlink="">
          <xdr:nvSpPr>
            <xdr:cNvPr id="5171" name="Group Box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295275</xdr:colOff>
          <xdr:row>19</xdr:row>
          <xdr:rowOff>19050</xdr:rowOff>
        </xdr:to>
        <xdr:sp macro="" textlink="">
          <xdr:nvSpPr>
            <xdr:cNvPr id="5172" name="Group Box 52" hidden="1">
              <a:extLst>
                <a:ext uri="{63B3BB69-23CF-44E3-9099-C40C66FF867C}">
                  <a14:compatExt spid="_x0000_s5172"/>
                </a:ext>
                <a:ext uri="{FF2B5EF4-FFF2-40B4-BE49-F238E27FC236}">
                  <a16:creationId xmlns:a16="http://schemas.microsoft.com/office/drawing/2014/main" id="{00000000-0008-0000-0100-00003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295275</xdr:colOff>
          <xdr:row>19</xdr:row>
          <xdr:rowOff>9525</xdr:rowOff>
        </xdr:to>
        <xdr:sp macro="" textlink="">
          <xdr:nvSpPr>
            <xdr:cNvPr id="5173" name="Group Box 53"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295275</xdr:colOff>
          <xdr:row>20</xdr:row>
          <xdr:rowOff>9525</xdr:rowOff>
        </xdr:to>
        <xdr:sp macro="" textlink="">
          <xdr:nvSpPr>
            <xdr:cNvPr id="5174" name="wrap8" hidden="1">
              <a:extLst>
                <a:ext uri="{63B3BB69-23CF-44E3-9099-C40C66FF867C}">
                  <a14:compatExt spid="_x0000_s5174"/>
                </a:ext>
                <a:ext uri="{FF2B5EF4-FFF2-40B4-BE49-F238E27FC236}">
                  <a16:creationId xmlns:a16="http://schemas.microsoft.com/office/drawing/2014/main" id="{00000000-0008-0000-0100-00003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295275</xdr:colOff>
          <xdr:row>19</xdr:row>
          <xdr:rowOff>9525</xdr:rowOff>
        </xdr:to>
        <xdr:sp macro="" textlink="">
          <xdr:nvSpPr>
            <xdr:cNvPr id="5175" name="Group Box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295275</xdr:colOff>
          <xdr:row>20</xdr:row>
          <xdr:rowOff>19050</xdr:rowOff>
        </xdr:to>
        <xdr:sp macro="" textlink="">
          <xdr:nvSpPr>
            <xdr:cNvPr id="5176" name="Group Box 56" hidden="1">
              <a:extLst>
                <a:ext uri="{63B3BB69-23CF-44E3-9099-C40C66FF867C}">
                  <a14:compatExt spid="_x0000_s5176"/>
                </a:ext>
                <a:ext uri="{FF2B5EF4-FFF2-40B4-BE49-F238E27FC236}">
                  <a16:creationId xmlns:a16="http://schemas.microsoft.com/office/drawing/2014/main" id="{00000000-0008-0000-0100-00003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295275</xdr:colOff>
          <xdr:row>20</xdr:row>
          <xdr:rowOff>9525</xdr:rowOff>
        </xdr:to>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295275</xdr:colOff>
          <xdr:row>22</xdr:row>
          <xdr:rowOff>9525</xdr:rowOff>
        </xdr:to>
        <xdr:sp macro="" textlink="">
          <xdr:nvSpPr>
            <xdr:cNvPr id="5178" name="wrap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295275</xdr:colOff>
          <xdr:row>20</xdr:row>
          <xdr:rowOff>9525</xdr:rowOff>
        </xdr:to>
        <xdr:sp macro="" textlink="">
          <xdr:nvSpPr>
            <xdr:cNvPr id="5179" name="Group Box 59" hidden="1">
              <a:extLst>
                <a:ext uri="{63B3BB69-23CF-44E3-9099-C40C66FF867C}">
                  <a14:compatExt spid="_x0000_s5179"/>
                </a:ext>
                <a:ext uri="{FF2B5EF4-FFF2-40B4-BE49-F238E27FC236}">
                  <a16:creationId xmlns:a16="http://schemas.microsoft.com/office/drawing/2014/main" id="{00000000-0008-0000-0100-00003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295275</xdr:colOff>
          <xdr:row>22</xdr:row>
          <xdr:rowOff>19050</xdr:rowOff>
        </xdr:to>
        <xdr:sp macro="" textlink="">
          <xdr:nvSpPr>
            <xdr:cNvPr id="5180" name="Group Box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295275</xdr:colOff>
          <xdr:row>22</xdr:row>
          <xdr:rowOff>9525</xdr:rowOff>
        </xdr:to>
        <xdr:sp macro="" textlink="">
          <xdr:nvSpPr>
            <xdr:cNvPr id="5181" name="Group Box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295275</xdr:colOff>
          <xdr:row>23</xdr:row>
          <xdr:rowOff>9525</xdr:rowOff>
        </xdr:to>
        <xdr:sp macro="" textlink="">
          <xdr:nvSpPr>
            <xdr:cNvPr id="5182" name="wrap8"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295275</xdr:colOff>
          <xdr:row>22</xdr:row>
          <xdr:rowOff>9525</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295275</xdr:colOff>
          <xdr:row>23</xdr:row>
          <xdr:rowOff>9525</xdr:rowOff>
        </xdr:to>
        <xdr:sp macro="" textlink="">
          <xdr:nvSpPr>
            <xdr:cNvPr id="5184" name="Group Box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295275</xdr:colOff>
          <xdr:row>23</xdr:row>
          <xdr:rowOff>9525</xdr:rowOff>
        </xdr:to>
        <xdr:sp macro="" textlink="">
          <xdr:nvSpPr>
            <xdr:cNvPr id="5185" name="Group Box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295275</xdr:colOff>
          <xdr:row>24</xdr:row>
          <xdr:rowOff>9525</xdr:rowOff>
        </xdr:to>
        <xdr:sp macro="" textlink="">
          <xdr:nvSpPr>
            <xdr:cNvPr id="5186" name="wrap8"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295275</xdr:colOff>
          <xdr:row>23</xdr:row>
          <xdr:rowOff>9525</xdr:rowOff>
        </xdr:to>
        <xdr:sp macro="" textlink="">
          <xdr:nvSpPr>
            <xdr:cNvPr id="5187" name="Group Box 67"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295275</xdr:colOff>
          <xdr:row>24</xdr:row>
          <xdr:rowOff>19050</xdr:rowOff>
        </xdr:to>
        <xdr:sp macro="" textlink="">
          <xdr:nvSpPr>
            <xdr:cNvPr id="5188" name="Group Box 68" hidden="1">
              <a:extLst>
                <a:ext uri="{63B3BB69-23CF-44E3-9099-C40C66FF867C}">
                  <a14:compatExt spid="_x0000_s5188"/>
                </a:ext>
                <a:ext uri="{FF2B5EF4-FFF2-40B4-BE49-F238E27FC236}">
                  <a16:creationId xmlns:a16="http://schemas.microsoft.com/office/drawing/2014/main" id="{00000000-0008-0000-0100-00004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295275</xdr:colOff>
          <xdr:row>24</xdr:row>
          <xdr:rowOff>9525</xdr:rowOff>
        </xdr:to>
        <xdr:sp macro="" textlink="">
          <xdr:nvSpPr>
            <xdr:cNvPr id="5189" name="Group Box 69" hidden="1">
              <a:extLst>
                <a:ext uri="{63B3BB69-23CF-44E3-9099-C40C66FF867C}">
                  <a14:compatExt spid="_x0000_s5189"/>
                </a:ext>
                <a:ext uri="{FF2B5EF4-FFF2-40B4-BE49-F238E27FC236}">
                  <a16:creationId xmlns:a16="http://schemas.microsoft.com/office/drawing/2014/main" id="{00000000-0008-0000-0100-00004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295275</xdr:colOff>
          <xdr:row>25</xdr:row>
          <xdr:rowOff>9525</xdr:rowOff>
        </xdr:to>
        <xdr:sp macro="" textlink="">
          <xdr:nvSpPr>
            <xdr:cNvPr id="5190" name="wrap8" hidden="1">
              <a:extLst>
                <a:ext uri="{63B3BB69-23CF-44E3-9099-C40C66FF867C}">
                  <a14:compatExt spid="_x0000_s5190"/>
                </a:ext>
                <a:ext uri="{FF2B5EF4-FFF2-40B4-BE49-F238E27FC236}">
                  <a16:creationId xmlns:a16="http://schemas.microsoft.com/office/drawing/2014/main" id="{00000000-0008-0000-0100-00004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295275</xdr:colOff>
          <xdr:row>24</xdr:row>
          <xdr:rowOff>9525</xdr:rowOff>
        </xdr:to>
        <xdr:sp macro="" textlink="">
          <xdr:nvSpPr>
            <xdr:cNvPr id="5191" name="Group Box 71" hidden="1">
              <a:extLst>
                <a:ext uri="{63B3BB69-23CF-44E3-9099-C40C66FF867C}">
                  <a14:compatExt spid="_x0000_s5191"/>
                </a:ext>
                <a:ext uri="{FF2B5EF4-FFF2-40B4-BE49-F238E27FC236}">
                  <a16:creationId xmlns:a16="http://schemas.microsoft.com/office/drawing/2014/main" id="{00000000-0008-0000-0100-00004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295275</xdr:colOff>
          <xdr:row>25</xdr:row>
          <xdr:rowOff>19050</xdr:rowOff>
        </xdr:to>
        <xdr:sp macro="" textlink="">
          <xdr:nvSpPr>
            <xdr:cNvPr id="5192" name="Group Box 72" hidden="1">
              <a:extLst>
                <a:ext uri="{63B3BB69-23CF-44E3-9099-C40C66FF867C}">
                  <a14:compatExt spid="_x0000_s5192"/>
                </a:ext>
                <a:ext uri="{FF2B5EF4-FFF2-40B4-BE49-F238E27FC236}">
                  <a16:creationId xmlns:a16="http://schemas.microsoft.com/office/drawing/2014/main" id="{00000000-0008-0000-0100-00004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295275</xdr:colOff>
          <xdr:row>25</xdr:row>
          <xdr:rowOff>9525</xdr:rowOff>
        </xdr:to>
        <xdr:sp macro="" textlink="">
          <xdr:nvSpPr>
            <xdr:cNvPr id="5193" name="Group Box 73" hidden="1">
              <a:extLst>
                <a:ext uri="{63B3BB69-23CF-44E3-9099-C40C66FF867C}">
                  <a14:compatExt spid="_x0000_s5193"/>
                </a:ext>
                <a:ext uri="{FF2B5EF4-FFF2-40B4-BE49-F238E27FC236}">
                  <a16:creationId xmlns:a16="http://schemas.microsoft.com/office/drawing/2014/main" id="{00000000-0008-0000-0100-00004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295275</xdr:colOff>
          <xdr:row>26</xdr:row>
          <xdr:rowOff>9525</xdr:rowOff>
        </xdr:to>
        <xdr:sp macro="" textlink="">
          <xdr:nvSpPr>
            <xdr:cNvPr id="5194" name="wrap8" hidden="1">
              <a:extLst>
                <a:ext uri="{63B3BB69-23CF-44E3-9099-C40C66FF867C}">
                  <a14:compatExt spid="_x0000_s5194"/>
                </a:ext>
                <a:ext uri="{FF2B5EF4-FFF2-40B4-BE49-F238E27FC236}">
                  <a16:creationId xmlns:a16="http://schemas.microsoft.com/office/drawing/2014/main" id="{00000000-0008-0000-0100-00004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295275</xdr:colOff>
          <xdr:row>25</xdr:row>
          <xdr:rowOff>9525</xdr:rowOff>
        </xdr:to>
        <xdr:sp macro="" textlink="">
          <xdr:nvSpPr>
            <xdr:cNvPr id="5195" name="Group Box 75" hidden="1">
              <a:extLst>
                <a:ext uri="{63B3BB69-23CF-44E3-9099-C40C66FF867C}">
                  <a14:compatExt spid="_x0000_s5195"/>
                </a:ext>
                <a:ext uri="{FF2B5EF4-FFF2-40B4-BE49-F238E27FC236}">
                  <a16:creationId xmlns:a16="http://schemas.microsoft.com/office/drawing/2014/main" id="{00000000-0008-0000-0100-00004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295275</xdr:colOff>
          <xdr:row>26</xdr:row>
          <xdr:rowOff>19050</xdr:rowOff>
        </xdr:to>
        <xdr:sp macro="" textlink="">
          <xdr:nvSpPr>
            <xdr:cNvPr id="5196" name="Group Box 76" hidden="1">
              <a:extLst>
                <a:ext uri="{63B3BB69-23CF-44E3-9099-C40C66FF867C}">
                  <a14:compatExt spid="_x0000_s5196"/>
                </a:ext>
                <a:ext uri="{FF2B5EF4-FFF2-40B4-BE49-F238E27FC236}">
                  <a16:creationId xmlns:a16="http://schemas.microsoft.com/office/drawing/2014/main" id="{00000000-0008-0000-0100-00004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295275</xdr:colOff>
          <xdr:row>26</xdr:row>
          <xdr:rowOff>9525</xdr:rowOff>
        </xdr:to>
        <xdr:sp macro="" textlink="">
          <xdr:nvSpPr>
            <xdr:cNvPr id="5197" name="Group Box 77" hidden="1">
              <a:extLst>
                <a:ext uri="{63B3BB69-23CF-44E3-9099-C40C66FF867C}">
                  <a14:compatExt spid="_x0000_s5197"/>
                </a:ext>
                <a:ext uri="{FF2B5EF4-FFF2-40B4-BE49-F238E27FC236}">
                  <a16:creationId xmlns:a16="http://schemas.microsoft.com/office/drawing/2014/main" id="{00000000-0008-0000-0100-00004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295275</xdr:colOff>
          <xdr:row>27</xdr:row>
          <xdr:rowOff>9525</xdr:rowOff>
        </xdr:to>
        <xdr:sp macro="" textlink="">
          <xdr:nvSpPr>
            <xdr:cNvPr id="5198" name="wrap8" hidden="1">
              <a:extLst>
                <a:ext uri="{63B3BB69-23CF-44E3-9099-C40C66FF867C}">
                  <a14:compatExt spid="_x0000_s5198"/>
                </a:ext>
                <a:ext uri="{FF2B5EF4-FFF2-40B4-BE49-F238E27FC236}">
                  <a16:creationId xmlns:a16="http://schemas.microsoft.com/office/drawing/2014/main" id="{00000000-0008-0000-0100-00004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295275</xdr:colOff>
          <xdr:row>26</xdr:row>
          <xdr:rowOff>9525</xdr:rowOff>
        </xdr:to>
        <xdr:sp macro="" textlink="">
          <xdr:nvSpPr>
            <xdr:cNvPr id="5199" name="Group Box 79" hidden="1">
              <a:extLst>
                <a:ext uri="{63B3BB69-23CF-44E3-9099-C40C66FF867C}">
                  <a14:compatExt spid="_x0000_s5199"/>
                </a:ext>
                <a:ext uri="{FF2B5EF4-FFF2-40B4-BE49-F238E27FC236}">
                  <a16:creationId xmlns:a16="http://schemas.microsoft.com/office/drawing/2014/main" id="{00000000-0008-0000-0100-00004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295275</xdr:colOff>
          <xdr:row>27</xdr:row>
          <xdr:rowOff>19050</xdr:rowOff>
        </xdr:to>
        <xdr:sp macro="" textlink="">
          <xdr:nvSpPr>
            <xdr:cNvPr id="5200" name="Group Box 80" hidden="1">
              <a:extLst>
                <a:ext uri="{63B3BB69-23CF-44E3-9099-C40C66FF867C}">
                  <a14:compatExt spid="_x0000_s5200"/>
                </a:ext>
                <a:ext uri="{FF2B5EF4-FFF2-40B4-BE49-F238E27FC236}">
                  <a16:creationId xmlns:a16="http://schemas.microsoft.com/office/drawing/2014/main" id="{00000000-0008-0000-0100-00005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295275</xdr:colOff>
          <xdr:row>27</xdr:row>
          <xdr:rowOff>9525</xdr:rowOff>
        </xdr:to>
        <xdr:sp macro="" textlink="">
          <xdr:nvSpPr>
            <xdr:cNvPr id="5201" name="Group Box 81" hidden="1">
              <a:extLst>
                <a:ext uri="{63B3BB69-23CF-44E3-9099-C40C66FF867C}">
                  <a14:compatExt spid="_x0000_s5201"/>
                </a:ext>
                <a:ext uri="{FF2B5EF4-FFF2-40B4-BE49-F238E27FC236}">
                  <a16:creationId xmlns:a16="http://schemas.microsoft.com/office/drawing/2014/main" id="{00000000-0008-0000-0100-00005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295275</xdr:colOff>
          <xdr:row>28</xdr:row>
          <xdr:rowOff>9525</xdr:rowOff>
        </xdr:to>
        <xdr:sp macro="" textlink="">
          <xdr:nvSpPr>
            <xdr:cNvPr id="5202" name="wrap8" hidden="1">
              <a:extLst>
                <a:ext uri="{63B3BB69-23CF-44E3-9099-C40C66FF867C}">
                  <a14:compatExt spid="_x0000_s5202"/>
                </a:ext>
                <a:ext uri="{FF2B5EF4-FFF2-40B4-BE49-F238E27FC236}">
                  <a16:creationId xmlns:a16="http://schemas.microsoft.com/office/drawing/2014/main" id="{00000000-0008-0000-0100-00005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295275</xdr:colOff>
          <xdr:row>27</xdr:row>
          <xdr:rowOff>9525</xdr:rowOff>
        </xdr:to>
        <xdr:sp macro="" textlink="">
          <xdr:nvSpPr>
            <xdr:cNvPr id="5203" name="Group Box 83" hidden="1">
              <a:extLst>
                <a:ext uri="{63B3BB69-23CF-44E3-9099-C40C66FF867C}">
                  <a14:compatExt spid="_x0000_s5203"/>
                </a:ext>
                <a:ext uri="{FF2B5EF4-FFF2-40B4-BE49-F238E27FC236}">
                  <a16:creationId xmlns:a16="http://schemas.microsoft.com/office/drawing/2014/main" id="{00000000-0008-0000-0100-00005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295275</xdr:colOff>
          <xdr:row>28</xdr:row>
          <xdr:rowOff>19050</xdr:rowOff>
        </xdr:to>
        <xdr:sp macro="" textlink="">
          <xdr:nvSpPr>
            <xdr:cNvPr id="5204" name="Group Box 84" hidden="1">
              <a:extLst>
                <a:ext uri="{63B3BB69-23CF-44E3-9099-C40C66FF867C}">
                  <a14:compatExt spid="_x0000_s5204"/>
                </a:ext>
                <a:ext uri="{FF2B5EF4-FFF2-40B4-BE49-F238E27FC236}">
                  <a16:creationId xmlns:a16="http://schemas.microsoft.com/office/drawing/2014/main" id="{00000000-0008-0000-0100-00005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295275</xdr:colOff>
          <xdr:row>28</xdr:row>
          <xdr:rowOff>9525</xdr:rowOff>
        </xdr:to>
        <xdr:sp macro="" textlink="">
          <xdr:nvSpPr>
            <xdr:cNvPr id="5205" name="Group Box 85" hidden="1">
              <a:extLst>
                <a:ext uri="{63B3BB69-23CF-44E3-9099-C40C66FF867C}">
                  <a14:compatExt spid="_x0000_s5205"/>
                </a:ext>
                <a:ext uri="{FF2B5EF4-FFF2-40B4-BE49-F238E27FC236}">
                  <a16:creationId xmlns:a16="http://schemas.microsoft.com/office/drawing/2014/main" id="{00000000-0008-0000-0100-00005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295275</xdr:colOff>
          <xdr:row>28</xdr:row>
          <xdr:rowOff>200025</xdr:rowOff>
        </xdr:to>
        <xdr:sp macro="" textlink="">
          <xdr:nvSpPr>
            <xdr:cNvPr id="5206" name="wrap8" hidden="1">
              <a:extLst>
                <a:ext uri="{63B3BB69-23CF-44E3-9099-C40C66FF867C}">
                  <a14:compatExt spid="_x0000_s5206"/>
                </a:ext>
                <a:ext uri="{FF2B5EF4-FFF2-40B4-BE49-F238E27FC236}">
                  <a16:creationId xmlns:a16="http://schemas.microsoft.com/office/drawing/2014/main" id="{00000000-0008-0000-0100-00005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295275</xdr:colOff>
          <xdr:row>28</xdr:row>
          <xdr:rowOff>9525</xdr:rowOff>
        </xdr:to>
        <xdr:sp macro="" textlink="">
          <xdr:nvSpPr>
            <xdr:cNvPr id="5207" name="Group Box 87" hidden="1">
              <a:extLst>
                <a:ext uri="{63B3BB69-23CF-44E3-9099-C40C66FF867C}">
                  <a14:compatExt spid="_x0000_s5207"/>
                </a:ext>
                <a:ext uri="{FF2B5EF4-FFF2-40B4-BE49-F238E27FC236}">
                  <a16:creationId xmlns:a16="http://schemas.microsoft.com/office/drawing/2014/main" id="{00000000-0008-0000-0100-00005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295275</xdr:colOff>
          <xdr:row>28</xdr:row>
          <xdr:rowOff>200025</xdr:rowOff>
        </xdr:to>
        <xdr:sp macro="" textlink="">
          <xdr:nvSpPr>
            <xdr:cNvPr id="5208" name="Group Box 88" hidden="1">
              <a:extLst>
                <a:ext uri="{63B3BB69-23CF-44E3-9099-C40C66FF867C}">
                  <a14:compatExt spid="_x0000_s5208"/>
                </a:ext>
                <a:ext uri="{FF2B5EF4-FFF2-40B4-BE49-F238E27FC236}">
                  <a16:creationId xmlns:a16="http://schemas.microsoft.com/office/drawing/2014/main" id="{00000000-0008-0000-0100-00005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295275</xdr:colOff>
          <xdr:row>28</xdr:row>
          <xdr:rowOff>200025</xdr:rowOff>
        </xdr:to>
        <xdr:sp macro="" textlink="">
          <xdr:nvSpPr>
            <xdr:cNvPr id="5209" name="Group Box 89" hidden="1">
              <a:extLst>
                <a:ext uri="{63B3BB69-23CF-44E3-9099-C40C66FF867C}">
                  <a14:compatExt spid="_x0000_s5209"/>
                </a:ext>
                <a:ext uri="{FF2B5EF4-FFF2-40B4-BE49-F238E27FC236}">
                  <a16:creationId xmlns:a16="http://schemas.microsoft.com/office/drawing/2014/main" id="{00000000-0008-0000-0100-00005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3</xdr:col>
          <xdr:colOff>295275</xdr:colOff>
          <xdr:row>28</xdr:row>
          <xdr:rowOff>390525</xdr:rowOff>
        </xdr:to>
        <xdr:sp macro="" textlink="">
          <xdr:nvSpPr>
            <xdr:cNvPr id="5210" name="wrap8" hidden="1">
              <a:extLst>
                <a:ext uri="{63B3BB69-23CF-44E3-9099-C40C66FF867C}">
                  <a14:compatExt spid="_x0000_s5210"/>
                </a:ext>
                <a:ext uri="{FF2B5EF4-FFF2-40B4-BE49-F238E27FC236}">
                  <a16:creationId xmlns:a16="http://schemas.microsoft.com/office/drawing/2014/main" id="{00000000-0008-0000-0100-00005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295275</xdr:colOff>
          <xdr:row>28</xdr:row>
          <xdr:rowOff>200025</xdr:rowOff>
        </xdr:to>
        <xdr:sp macro="" textlink="">
          <xdr:nvSpPr>
            <xdr:cNvPr id="5211" name="Group Box 91" hidden="1">
              <a:extLst>
                <a:ext uri="{63B3BB69-23CF-44E3-9099-C40C66FF867C}">
                  <a14:compatExt spid="_x0000_s5211"/>
                </a:ext>
                <a:ext uri="{FF2B5EF4-FFF2-40B4-BE49-F238E27FC236}">
                  <a16:creationId xmlns:a16="http://schemas.microsoft.com/office/drawing/2014/main" id="{00000000-0008-0000-0100-00005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3</xdr:col>
          <xdr:colOff>295275</xdr:colOff>
          <xdr:row>29</xdr:row>
          <xdr:rowOff>0</xdr:rowOff>
        </xdr:to>
        <xdr:sp macro="" textlink="">
          <xdr:nvSpPr>
            <xdr:cNvPr id="5212" name="Group Box 92" hidden="1">
              <a:extLst>
                <a:ext uri="{63B3BB69-23CF-44E3-9099-C40C66FF867C}">
                  <a14:compatExt spid="_x0000_s5212"/>
                </a:ext>
                <a:ext uri="{FF2B5EF4-FFF2-40B4-BE49-F238E27FC236}">
                  <a16:creationId xmlns:a16="http://schemas.microsoft.com/office/drawing/2014/main" id="{00000000-0008-0000-0100-00005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3</xdr:col>
          <xdr:colOff>295275</xdr:colOff>
          <xdr:row>28</xdr:row>
          <xdr:rowOff>390525</xdr:rowOff>
        </xdr:to>
        <xdr:sp macro="" textlink="">
          <xdr:nvSpPr>
            <xdr:cNvPr id="5213" name="Group Box 93" hidden="1">
              <a:extLst>
                <a:ext uri="{63B3BB69-23CF-44E3-9099-C40C66FF867C}">
                  <a14:compatExt spid="_x0000_s5213"/>
                </a:ext>
                <a:ext uri="{FF2B5EF4-FFF2-40B4-BE49-F238E27FC236}">
                  <a16:creationId xmlns:a16="http://schemas.microsoft.com/office/drawing/2014/main" id="{00000000-0008-0000-0100-00005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295275</xdr:colOff>
          <xdr:row>30</xdr:row>
          <xdr:rowOff>9525</xdr:rowOff>
        </xdr:to>
        <xdr:sp macro="" textlink="">
          <xdr:nvSpPr>
            <xdr:cNvPr id="5214" name="wrap8" hidden="1">
              <a:extLst>
                <a:ext uri="{63B3BB69-23CF-44E3-9099-C40C66FF867C}">
                  <a14:compatExt spid="_x0000_s5214"/>
                </a:ext>
                <a:ext uri="{FF2B5EF4-FFF2-40B4-BE49-F238E27FC236}">
                  <a16:creationId xmlns:a16="http://schemas.microsoft.com/office/drawing/2014/main" id="{00000000-0008-0000-0100-00005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3</xdr:col>
          <xdr:colOff>295275</xdr:colOff>
          <xdr:row>28</xdr:row>
          <xdr:rowOff>390525</xdr:rowOff>
        </xdr:to>
        <xdr:sp macro="" textlink="">
          <xdr:nvSpPr>
            <xdr:cNvPr id="5215" name="Group Box 95" hidden="1">
              <a:extLst>
                <a:ext uri="{63B3BB69-23CF-44E3-9099-C40C66FF867C}">
                  <a14:compatExt spid="_x0000_s5215"/>
                </a:ext>
                <a:ext uri="{FF2B5EF4-FFF2-40B4-BE49-F238E27FC236}">
                  <a16:creationId xmlns:a16="http://schemas.microsoft.com/office/drawing/2014/main" id="{00000000-0008-0000-0100-00005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295275</xdr:colOff>
          <xdr:row>30</xdr:row>
          <xdr:rowOff>19050</xdr:rowOff>
        </xdr:to>
        <xdr:sp macro="" textlink="">
          <xdr:nvSpPr>
            <xdr:cNvPr id="5216" name="Group Box 96" hidden="1">
              <a:extLst>
                <a:ext uri="{63B3BB69-23CF-44E3-9099-C40C66FF867C}">
                  <a14:compatExt spid="_x0000_s5216"/>
                </a:ext>
                <a:ext uri="{FF2B5EF4-FFF2-40B4-BE49-F238E27FC236}">
                  <a16:creationId xmlns:a16="http://schemas.microsoft.com/office/drawing/2014/main" id="{00000000-0008-0000-0100-00006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295275</xdr:colOff>
          <xdr:row>30</xdr:row>
          <xdr:rowOff>9525</xdr:rowOff>
        </xdr:to>
        <xdr:sp macro="" textlink="">
          <xdr:nvSpPr>
            <xdr:cNvPr id="5217" name="Group Box 97" hidden="1">
              <a:extLst>
                <a:ext uri="{63B3BB69-23CF-44E3-9099-C40C66FF867C}">
                  <a14:compatExt spid="_x0000_s5217"/>
                </a:ext>
                <a:ext uri="{FF2B5EF4-FFF2-40B4-BE49-F238E27FC236}">
                  <a16:creationId xmlns:a16="http://schemas.microsoft.com/office/drawing/2014/main" id="{00000000-0008-0000-0100-00006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3</xdr:col>
          <xdr:colOff>295275</xdr:colOff>
          <xdr:row>33</xdr:row>
          <xdr:rowOff>9525</xdr:rowOff>
        </xdr:to>
        <xdr:sp macro="" textlink="">
          <xdr:nvSpPr>
            <xdr:cNvPr id="5218" name="wrap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295275</xdr:colOff>
          <xdr:row>30</xdr:row>
          <xdr:rowOff>9525</xdr:rowOff>
        </xdr:to>
        <xdr:sp macro="" textlink="">
          <xdr:nvSpPr>
            <xdr:cNvPr id="5219" name="Group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3</xdr:col>
          <xdr:colOff>295275</xdr:colOff>
          <xdr:row>33</xdr:row>
          <xdr:rowOff>19050</xdr:rowOff>
        </xdr:to>
        <xdr:sp macro="" textlink="">
          <xdr:nvSpPr>
            <xdr:cNvPr id="5220" name="Group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0</xdr:rowOff>
        </xdr:from>
        <xdr:to>
          <xdr:col>3</xdr:col>
          <xdr:colOff>295275</xdr:colOff>
          <xdr:row>33</xdr:row>
          <xdr:rowOff>9525</xdr:rowOff>
        </xdr:to>
        <xdr:sp macro="" textlink="">
          <xdr:nvSpPr>
            <xdr:cNvPr id="5221" name="Group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104775</xdr:colOff>
          <xdr:row>7</xdr:row>
          <xdr:rowOff>9525</xdr:rowOff>
        </xdr:to>
        <xdr:sp macro="" textlink="">
          <xdr:nvSpPr>
            <xdr:cNvPr id="4097" name="wrap6"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3</xdr:col>
          <xdr:colOff>104775</xdr:colOff>
          <xdr:row>8</xdr:row>
          <xdr:rowOff>9525</xdr:rowOff>
        </xdr:to>
        <xdr:sp macro="" textlink="">
          <xdr:nvSpPr>
            <xdr:cNvPr id="4098" name="wrap8"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104775</xdr:colOff>
          <xdr:row>8</xdr:row>
          <xdr:rowOff>200025</xdr:rowOff>
        </xdr:to>
        <xdr:sp macro="" textlink="">
          <xdr:nvSpPr>
            <xdr:cNvPr id="4099" name="wrap9"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104775</xdr:colOff>
          <xdr:row>9</xdr:row>
          <xdr:rowOff>9525</xdr:rowOff>
        </xdr:to>
        <xdr:sp macro="" textlink="">
          <xdr:nvSpPr>
            <xdr:cNvPr id="4100" name="wrap10"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104775</xdr:colOff>
          <xdr:row>12</xdr:row>
          <xdr:rowOff>0</xdr:rowOff>
        </xdr:to>
        <xdr:sp macro="" textlink="">
          <xdr:nvSpPr>
            <xdr:cNvPr id="4101" name="wrap11"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114300</xdr:colOff>
          <xdr:row>6</xdr:row>
          <xdr:rowOff>9525</xdr:rowOff>
        </xdr:to>
        <xdr:sp macro="" textlink="">
          <xdr:nvSpPr>
            <xdr:cNvPr id="13313" name="wrap6"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3</xdr:col>
          <xdr:colOff>114300</xdr:colOff>
          <xdr:row>7</xdr:row>
          <xdr:rowOff>9525</xdr:rowOff>
        </xdr:to>
        <xdr:sp macro="" textlink="">
          <xdr:nvSpPr>
            <xdr:cNvPr id="13314" name="wrap8"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114300</xdr:colOff>
          <xdr:row>9</xdr:row>
          <xdr:rowOff>19050</xdr:rowOff>
        </xdr:to>
        <xdr:sp macro="" textlink="">
          <xdr:nvSpPr>
            <xdr:cNvPr id="13315" name="wrap9" hidden="1">
              <a:extLst>
                <a:ext uri="{63B3BB69-23CF-44E3-9099-C40C66FF867C}">
                  <a14:compatExt spid="_x0000_s13315"/>
                </a:ext>
                <a:ext uri="{FF2B5EF4-FFF2-40B4-BE49-F238E27FC236}">
                  <a16:creationId xmlns:a16="http://schemas.microsoft.com/office/drawing/2014/main" id="{00000000-0008-0000-0300-00000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114300</xdr:colOff>
          <xdr:row>9</xdr:row>
          <xdr:rowOff>9525</xdr:rowOff>
        </xdr:to>
        <xdr:sp macro="" textlink="">
          <xdr:nvSpPr>
            <xdr:cNvPr id="13316" name="wrap9" hidden="1">
              <a:extLst>
                <a:ext uri="{63B3BB69-23CF-44E3-9099-C40C66FF867C}">
                  <a14:compatExt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114300</xdr:colOff>
          <xdr:row>9</xdr:row>
          <xdr:rowOff>9525</xdr:rowOff>
        </xdr:to>
        <xdr:sp macro="" textlink="">
          <xdr:nvSpPr>
            <xdr:cNvPr id="13317" name="wrap10" hidden="1">
              <a:extLst>
                <a:ext uri="{63B3BB69-23CF-44E3-9099-C40C66FF867C}">
                  <a14:compatExt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114300</xdr:colOff>
          <xdr:row>9</xdr:row>
          <xdr:rowOff>190500</xdr:rowOff>
        </xdr:to>
        <xdr:sp macro="" textlink="">
          <xdr:nvSpPr>
            <xdr:cNvPr id="13318" name="wrap11" hidden="1">
              <a:extLst>
                <a:ext uri="{63B3BB69-23CF-44E3-9099-C40C66FF867C}">
                  <a14:compatExt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114300</xdr:colOff>
          <xdr:row>9</xdr:row>
          <xdr:rowOff>9525</xdr:rowOff>
        </xdr:to>
        <xdr:sp macro="" textlink="">
          <xdr:nvSpPr>
            <xdr:cNvPr id="13319" name="Group Box 7" hidden="1">
              <a:extLst>
                <a:ext uri="{63B3BB69-23CF-44E3-9099-C40C66FF867C}">
                  <a14:compatExt spid="_x0000_s13319"/>
                </a:ext>
                <a:ext uri="{FF2B5EF4-FFF2-40B4-BE49-F238E27FC236}">
                  <a16:creationId xmlns:a16="http://schemas.microsoft.com/office/drawing/2014/main" id="{00000000-0008-0000-0300-00000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114300</xdr:colOff>
          <xdr:row>9</xdr:row>
          <xdr:rowOff>200025</xdr:rowOff>
        </xdr:to>
        <xdr:sp macro="" textlink="">
          <xdr:nvSpPr>
            <xdr:cNvPr id="13320" name="Group Box 8" hidden="1">
              <a:extLst>
                <a:ext uri="{63B3BB69-23CF-44E3-9099-C40C66FF867C}">
                  <a14:compatExt spid="_x0000_s13320"/>
                </a:ext>
                <a:ext uri="{FF2B5EF4-FFF2-40B4-BE49-F238E27FC236}">
                  <a16:creationId xmlns:a16="http://schemas.microsoft.com/office/drawing/2014/main" id="{00000000-0008-0000-0300-000008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114300</xdr:colOff>
          <xdr:row>9</xdr:row>
          <xdr:rowOff>190500</xdr:rowOff>
        </xdr:to>
        <xdr:sp macro="" textlink="">
          <xdr:nvSpPr>
            <xdr:cNvPr id="13321" name="Group Box 9" hidden="1">
              <a:extLst>
                <a:ext uri="{63B3BB69-23CF-44E3-9099-C40C66FF867C}">
                  <a14:compatExt spid="_x0000_s13321"/>
                </a:ext>
                <a:ext uri="{FF2B5EF4-FFF2-40B4-BE49-F238E27FC236}">
                  <a16:creationId xmlns:a16="http://schemas.microsoft.com/office/drawing/2014/main" id="{00000000-0008-0000-0300-000009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114300</xdr:colOff>
          <xdr:row>9</xdr:row>
          <xdr:rowOff>190500</xdr:rowOff>
        </xdr:to>
        <xdr:sp macro="" textlink="">
          <xdr:nvSpPr>
            <xdr:cNvPr id="13322" name="Group Box 10" hidden="1">
              <a:extLst>
                <a:ext uri="{63B3BB69-23CF-44E3-9099-C40C66FF867C}">
                  <a14:compatExt spid="_x0000_s13322"/>
                </a:ext>
                <a:ext uri="{FF2B5EF4-FFF2-40B4-BE49-F238E27FC236}">
                  <a16:creationId xmlns:a16="http://schemas.microsoft.com/office/drawing/2014/main" id="{00000000-0008-0000-0300-00000A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114300</xdr:colOff>
          <xdr:row>9</xdr:row>
          <xdr:rowOff>200025</xdr:rowOff>
        </xdr:to>
        <xdr:sp macro="" textlink="">
          <xdr:nvSpPr>
            <xdr:cNvPr id="13323" name="Group Box 11" hidden="1">
              <a:extLst>
                <a:ext uri="{63B3BB69-23CF-44E3-9099-C40C66FF867C}">
                  <a14:compatExt spid="_x0000_s13323"/>
                </a:ext>
                <a:ext uri="{FF2B5EF4-FFF2-40B4-BE49-F238E27FC236}">
                  <a16:creationId xmlns:a16="http://schemas.microsoft.com/office/drawing/2014/main" id="{00000000-0008-0000-0300-00000B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3</xdr:col>
          <xdr:colOff>238125</xdr:colOff>
          <xdr:row>6</xdr:row>
          <xdr:rowOff>0</xdr:rowOff>
        </xdr:to>
        <xdr:sp macro="" textlink="">
          <xdr:nvSpPr>
            <xdr:cNvPr id="8193" name="wrap6"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3</xdr:col>
          <xdr:colOff>238125</xdr:colOff>
          <xdr:row>7</xdr:row>
          <xdr:rowOff>0</xdr:rowOff>
        </xdr:to>
        <xdr:sp macro="" textlink="">
          <xdr:nvSpPr>
            <xdr:cNvPr id="8194" name="wrap8"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238125</xdr:colOff>
          <xdr:row>8</xdr:row>
          <xdr:rowOff>0</xdr:rowOff>
        </xdr:to>
        <xdr:sp macro="" textlink="">
          <xdr:nvSpPr>
            <xdr:cNvPr id="8195" name="wrap9"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238125</xdr:colOff>
          <xdr:row>6</xdr:row>
          <xdr:rowOff>200025</xdr:rowOff>
        </xdr:to>
        <xdr:sp macro="" textlink="">
          <xdr:nvSpPr>
            <xdr:cNvPr id="8196" name="wrap6"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3</xdr:col>
          <xdr:colOff>238125</xdr:colOff>
          <xdr:row>7</xdr:row>
          <xdr:rowOff>9525</xdr:rowOff>
        </xdr:to>
        <xdr:sp macro="" textlink="">
          <xdr:nvSpPr>
            <xdr:cNvPr id="8197" name="wrap8"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238125</xdr:colOff>
          <xdr:row>8</xdr:row>
          <xdr:rowOff>19050</xdr:rowOff>
        </xdr:to>
        <xdr:sp macro="" textlink="">
          <xdr:nvSpPr>
            <xdr:cNvPr id="8198" name="wrap9"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238125</xdr:colOff>
          <xdr:row>8</xdr:row>
          <xdr:rowOff>9525</xdr:rowOff>
        </xdr:to>
        <xdr:sp macro="" textlink="">
          <xdr:nvSpPr>
            <xdr:cNvPr id="8199" name="wrap9" hidden="1">
              <a:extLst>
                <a:ext uri="{63B3BB69-23CF-44E3-9099-C40C66FF867C}">
                  <a14:compatExt spid="_x0000_s8199"/>
                </a:ext>
                <a:ext uri="{FF2B5EF4-FFF2-40B4-BE49-F238E27FC236}">
                  <a16:creationId xmlns:a16="http://schemas.microsoft.com/office/drawing/2014/main" id="{00000000-0008-0000-0400-000007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238125</xdr:colOff>
          <xdr:row>8</xdr:row>
          <xdr:rowOff>9525</xdr:rowOff>
        </xdr:to>
        <xdr:sp macro="" textlink="">
          <xdr:nvSpPr>
            <xdr:cNvPr id="8200" name="wrap10" hidden="1">
              <a:extLst>
                <a:ext uri="{63B3BB69-23CF-44E3-9099-C40C66FF867C}">
                  <a14:compatExt spid="_x0000_s8200"/>
                </a:ext>
                <a:ext uri="{FF2B5EF4-FFF2-40B4-BE49-F238E27FC236}">
                  <a16:creationId xmlns:a16="http://schemas.microsoft.com/office/drawing/2014/main" id="{00000000-0008-0000-0400-000008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238125</xdr:colOff>
          <xdr:row>10</xdr:row>
          <xdr:rowOff>9525</xdr:rowOff>
        </xdr:to>
        <xdr:sp macro="" textlink="">
          <xdr:nvSpPr>
            <xdr:cNvPr id="8201" name="wrap11" hidden="1">
              <a:extLst>
                <a:ext uri="{63B3BB69-23CF-44E3-9099-C40C66FF867C}">
                  <a14:compatExt spid="_x0000_s8201"/>
                </a:ext>
                <a:ext uri="{FF2B5EF4-FFF2-40B4-BE49-F238E27FC236}">
                  <a16:creationId xmlns:a16="http://schemas.microsoft.com/office/drawing/2014/main" id="{00000000-0008-0000-0400-000009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238125</xdr:colOff>
          <xdr:row>8</xdr:row>
          <xdr:rowOff>9525</xdr:rowOff>
        </xdr:to>
        <xdr:sp macro="" textlink="">
          <xdr:nvSpPr>
            <xdr:cNvPr id="8202" name="Group Box 10" hidden="1">
              <a:extLst>
                <a:ext uri="{63B3BB69-23CF-44E3-9099-C40C66FF867C}">
                  <a14:compatExt spid="_x0000_s8202"/>
                </a:ext>
                <a:ext uri="{FF2B5EF4-FFF2-40B4-BE49-F238E27FC236}">
                  <a16:creationId xmlns:a16="http://schemas.microsoft.com/office/drawing/2014/main" id="{00000000-0008-0000-0400-00000A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238125</xdr:colOff>
          <xdr:row>10</xdr:row>
          <xdr:rowOff>19050</xdr:rowOff>
        </xdr:to>
        <xdr:sp macro="" textlink="">
          <xdr:nvSpPr>
            <xdr:cNvPr id="8203" name="Group Box 11" hidden="1">
              <a:extLst>
                <a:ext uri="{63B3BB69-23CF-44E3-9099-C40C66FF867C}">
                  <a14:compatExt spid="_x0000_s8203"/>
                </a:ext>
                <a:ext uri="{FF2B5EF4-FFF2-40B4-BE49-F238E27FC236}">
                  <a16:creationId xmlns:a16="http://schemas.microsoft.com/office/drawing/2014/main" id="{00000000-0008-0000-0400-00000B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238125</xdr:colOff>
          <xdr:row>10</xdr:row>
          <xdr:rowOff>9525</xdr:rowOff>
        </xdr:to>
        <xdr:sp macro="" textlink="">
          <xdr:nvSpPr>
            <xdr:cNvPr id="8204" name="Group Box 12" hidden="1">
              <a:extLst>
                <a:ext uri="{63B3BB69-23CF-44E3-9099-C40C66FF867C}">
                  <a14:compatExt spid="_x0000_s8204"/>
                </a:ext>
                <a:ext uri="{FF2B5EF4-FFF2-40B4-BE49-F238E27FC236}">
                  <a16:creationId xmlns:a16="http://schemas.microsoft.com/office/drawing/2014/main" id="{00000000-0008-0000-0400-00000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238125</xdr:colOff>
          <xdr:row>10</xdr:row>
          <xdr:rowOff>9525</xdr:rowOff>
        </xdr:to>
        <xdr:sp macro="" textlink="">
          <xdr:nvSpPr>
            <xdr:cNvPr id="8205" name="Group Box 13" hidden="1">
              <a:extLst>
                <a:ext uri="{63B3BB69-23CF-44E3-9099-C40C66FF867C}">
                  <a14:compatExt spid="_x0000_s8205"/>
                </a:ext>
                <a:ext uri="{FF2B5EF4-FFF2-40B4-BE49-F238E27FC236}">
                  <a16:creationId xmlns:a16="http://schemas.microsoft.com/office/drawing/2014/main" id="{00000000-0008-0000-0400-00000D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238125</xdr:colOff>
          <xdr:row>10</xdr:row>
          <xdr:rowOff>9525</xdr:rowOff>
        </xdr:to>
        <xdr:sp macro="" textlink="">
          <xdr:nvSpPr>
            <xdr:cNvPr id="8206" name="Group Box 14" hidden="1">
              <a:extLst>
                <a:ext uri="{63B3BB69-23CF-44E3-9099-C40C66FF867C}">
                  <a14:compatExt spid="_x0000_s8206"/>
                </a:ext>
                <a:ext uri="{FF2B5EF4-FFF2-40B4-BE49-F238E27FC236}">
                  <a16:creationId xmlns:a16="http://schemas.microsoft.com/office/drawing/2014/main" id="{00000000-0008-0000-0400-00000E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200025</xdr:colOff>
          <xdr:row>7</xdr:row>
          <xdr:rowOff>9525</xdr:rowOff>
        </xdr:to>
        <xdr:sp macro="" textlink="">
          <xdr:nvSpPr>
            <xdr:cNvPr id="3073" name="wrap6"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200025</xdr:colOff>
          <xdr:row>9</xdr:row>
          <xdr:rowOff>9525</xdr:rowOff>
        </xdr:to>
        <xdr:sp macro="" textlink="">
          <xdr:nvSpPr>
            <xdr:cNvPr id="3074" name="wrap8"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200025</xdr:colOff>
          <xdr:row>10</xdr:row>
          <xdr:rowOff>9525</xdr:rowOff>
        </xdr:to>
        <xdr:sp macro="" textlink="">
          <xdr:nvSpPr>
            <xdr:cNvPr id="3075" name="wrap9"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200025</xdr:colOff>
          <xdr:row>10</xdr:row>
          <xdr:rowOff>200025</xdr:rowOff>
        </xdr:to>
        <xdr:sp macro="" textlink="">
          <xdr:nvSpPr>
            <xdr:cNvPr id="3076" name="wrap10" hidden="1">
              <a:extLst>
                <a:ext uri="{63B3BB69-23CF-44E3-9099-C40C66FF867C}">
                  <a14:compatExt spid="_x0000_s3076"/>
                </a:ext>
                <a:ext uri="{FF2B5EF4-FFF2-40B4-BE49-F238E27FC236}">
                  <a16:creationId xmlns:a16="http://schemas.microsoft.com/office/drawing/2014/main" id="{00000000-0008-0000-0500-00000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200025</xdr:colOff>
          <xdr:row>10</xdr:row>
          <xdr:rowOff>200025</xdr:rowOff>
        </xdr:to>
        <xdr:sp macro="" textlink="">
          <xdr:nvSpPr>
            <xdr:cNvPr id="3077" name="wrap11" hidden="1">
              <a:extLst>
                <a:ext uri="{63B3BB69-23CF-44E3-9099-C40C66FF867C}">
                  <a14:compatExt spid="_x0000_s3077"/>
                </a:ext>
                <a:ext uri="{FF2B5EF4-FFF2-40B4-BE49-F238E27FC236}">
                  <a16:creationId xmlns:a16="http://schemas.microsoft.com/office/drawing/2014/main" id="{00000000-0008-0000-0500-00000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200025</xdr:colOff>
          <xdr:row>11</xdr:row>
          <xdr:rowOff>180975</xdr:rowOff>
        </xdr:to>
        <xdr:sp macro="" textlink="">
          <xdr:nvSpPr>
            <xdr:cNvPr id="3078" name="wrap9" hidden="1">
              <a:extLst>
                <a:ext uri="{63B3BB69-23CF-44E3-9099-C40C66FF867C}">
                  <a14:compatExt spid="_x0000_s3078"/>
                </a:ext>
                <a:ext uri="{FF2B5EF4-FFF2-40B4-BE49-F238E27FC236}">
                  <a16:creationId xmlns:a16="http://schemas.microsoft.com/office/drawing/2014/main" id="{00000000-0008-0000-0500-00000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200025</xdr:colOff>
          <xdr:row>7</xdr:row>
          <xdr:rowOff>9525</xdr:rowOff>
        </xdr:to>
        <xdr:sp macro="" textlink="">
          <xdr:nvSpPr>
            <xdr:cNvPr id="3079" name="wrap6" hidden="1">
              <a:extLst>
                <a:ext uri="{63B3BB69-23CF-44E3-9099-C40C66FF867C}">
                  <a14:compatExt spid="_x0000_s3079"/>
                </a:ext>
                <a:ext uri="{FF2B5EF4-FFF2-40B4-BE49-F238E27FC236}">
                  <a16:creationId xmlns:a16="http://schemas.microsoft.com/office/drawing/2014/main" id="{00000000-0008-0000-0500-00000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3</xdr:col>
          <xdr:colOff>200025</xdr:colOff>
          <xdr:row>11</xdr:row>
          <xdr:rowOff>0</xdr:rowOff>
        </xdr:to>
        <xdr:sp macro="" textlink="">
          <xdr:nvSpPr>
            <xdr:cNvPr id="3080" name="wrap8" hidden="1">
              <a:extLst>
                <a:ext uri="{63B3BB69-23CF-44E3-9099-C40C66FF867C}">
                  <a14:compatExt spid="_x0000_s3080"/>
                </a:ext>
                <a:ext uri="{FF2B5EF4-FFF2-40B4-BE49-F238E27FC236}">
                  <a16:creationId xmlns:a16="http://schemas.microsoft.com/office/drawing/2014/main" id="{00000000-0008-0000-0500-00000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200025</xdr:colOff>
          <xdr:row>10</xdr:row>
          <xdr:rowOff>9525</xdr:rowOff>
        </xdr:to>
        <xdr:sp macro="" textlink="">
          <xdr:nvSpPr>
            <xdr:cNvPr id="3082" name="wrap8" hidden="1">
              <a:extLst>
                <a:ext uri="{63B3BB69-23CF-44E3-9099-C40C66FF867C}">
                  <a14:compatExt spid="_x0000_s3082"/>
                </a:ext>
                <a:ext uri="{FF2B5EF4-FFF2-40B4-BE49-F238E27FC236}">
                  <a16:creationId xmlns:a16="http://schemas.microsoft.com/office/drawing/2014/main" id="{00000000-0008-0000-0500-00000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200025</xdr:colOff>
          <xdr:row>10</xdr:row>
          <xdr:rowOff>200025</xdr:rowOff>
        </xdr:to>
        <xdr:sp macro="" textlink="">
          <xdr:nvSpPr>
            <xdr:cNvPr id="3083" name="wrap8" hidden="1">
              <a:extLst>
                <a:ext uri="{63B3BB69-23CF-44E3-9099-C40C66FF867C}">
                  <a14:compatExt spid="_x0000_s3083"/>
                </a:ext>
                <a:ext uri="{FF2B5EF4-FFF2-40B4-BE49-F238E27FC236}">
                  <a16:creationId xmlns:a16="http://schemas.microsoft.com/office/drawing/2014/main" id="{00000000-0008-0000-0500-00000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200025</xdr:colOff>
          <xdr:row>11</xdr:row>
          <xdr:rowOff>9525</xdr:rowOff>
        </xdr:to>
        <xdr:sp macro="" textlink="">
          <xdr:nvSpPr>
            <xdr:cNvPr id="3084" name="wrap8" hidden="1">
              <a:extLst>
                <a:ext uri="{63B3BB69-23CF-44E3-9099-C40C66FF867C}">
                  <a14:compatExt spid="_x0000_s3084"/>
                </a:ext>
                <a:ext uri="{FF2B5EF4-FFF2-40B4-BE49-F238E27FC236}">
                  <a16:creationId xmlns:a16="http://schemas.microsoft.com/office/drawing/2014/main" id="{00000000-0008-0000-0500-00000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200025</xdr:colOff>
          <xdr:row>12</xdr:row>
          <xdr:rowOff>9525</xdr:rowOff>
        </xdr:to>
        <xdr:sp macro="" textlink="">
          <xdr:nvSpPr>
            <xdr:cNvPr id="3085" name="wrap8" hidden="1">
              <a:extLst>
                <a:ext uri="{63B3BB69-23CF-44E3-9099-C40C66FF867C}">
                  <a14:compatExt spid="_x0000_s3085"/>
                </a:ext>
                <a:ext uri="{FF2B5EF4-FFF2-40B4-BE49-F238E27FC236}">
                  <a16:creationId xmlns:a16="http://schemas.microsoft.com/office/drawing/2014/main" id="{00000000-0008-0000-0500-00000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200025</xdr:colOff>
          <xdr:row>13</xdr:row>
          <xdr:rowOff>9525</xdr:rowOff>
        </xdr:to>
        <xdr:sp macro="" textlink="">
          <xdr:nvSpPr>
            <xdr:cNvPr id="3086" name="wrap8" hidden="1">
              <a:extLst>
                <a:ext uri="{63B3BB69-23CF-44E3-9099-C40C66FF867C}">
                  <a14:compatExt spid="_x0000_s3086"/>
                </a:ext>
                <a:ext uri="{FF2B5EF4-FFF2-40B4-BE49-F238E27FC236}">
                  <a16:creationId xmlns:a16="http://schemas.microsoft.com/office/drawing/2014/main" id="{00000000-0008-0000-0500-00000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200025</xdr:colOff>
          <xdr:row>14</xdr:row>
          <xdr:rowOff>9525</xdr:rowOff>
        </xdr:to>
        <xdr:sp macro="" textlink="">
          <xdr:nvSpPr>
            <xdr:cNvPr id="3087" name="wrap8" hidden="1">
              <a:extLst>
                <a:ext uri="{63B3BB69-23CF-44E3-9099-C40C66FF867C}">
                  <a14:compatExt spid="_x0000_s3087"/>
                </a:ext>
                <a:ext uri="{FF2B5EF4-FFF2-40B4-BE49-F238E27FC236}">
                  <a16:creationId xmlns:a16="http://schemas.microsoft.com/office/drawing/2014/main" id="{00000000-0008-0000-0500-00000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1</xdr:col>
          <xdr:colOff>1381125</xdr:colOff>
          <xdr:row>8</xdr:row>
          <xdr:rowOff>0</xdr:rowOff>
        </xdr:to>
        <xdr:sp macro="" textlink="">
          <xdr:nvSpPr>
            <xdr:cNvPr id="6145" name="wrap6"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1</xdr:col>
          <xdr:colOff>1381125</xdr:colOff>
          <xdr:row>10</xdr:row>
          <xdr:rowOff>57150</xdr:rowOff>
        </xdr:to>
        <xdr:sp macro="" textlink="">
          <xdr:nvSpPr>
            <xdr:cNvPr id="6146" name="wrap8"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1381125</xdr:colOff>
          <xdr:row>11</xdr:row>
          <xdr:rowOff>0</xdr:rowOff>
        </xdr:to>
        <xdr:sp macro="" textlink="">
          <xdr:nvSpPr>
            <xdr:cNvPr id="6147" name="wrap9" hidden="1">
              <a:extLst>
                <a:ext uri="{63B3BB69-23CF-44E3-9099-C40C66FF867C}">
                  <a14:compatExt spid="_x0000_s6147"/>
                </a:ext>
                <a:ext uri="{FF2B5EF4-FFF2-40B4-BE49-F238E27FC236}">
                  <a16:creationId xmlns:a16="http://schemas.microsoft.com/office/drawing/2014/main" id="{00000000-0008-0000-0600-000003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1381125</xdr:colOff>
          <xdr:row>11</xdr:row>
          <xdr:rowOff>0</xdr:rowOff>
        </xdr:to>
        <xdr:sp macro="" textlink="">
          <xdr:nvSpPr>
            <xdr:cNvPr id="6148" name="wrap10" hidden="1">
              <a:extLst>
                <a:ext uri="{63B3BB69-23CF-44E3-9099-C40C66FF867C}">
                  <a14:compatExt spid="_x0000_s6148"/>
                </a:ext>
                <a:ext uri="{FF2B5EF4-FFF2-40B4-BE49-F238E27FC236}">
                  <a16:creationId xmlns:a16="http://schemas.microsoft.com/office/drawing/2014/main" id="{00000000-0008-0000-0600-000004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1381125</xdr:colOff>
          <xdr:row>11</xdr:row>
          <xdr:rowOff>0</xdr:rowOff>
        </xdr:to>
        <xdr:sp macro="" textlink="">
          <xdr:nvSpPr>
            <xdr:cNvPr id="6149" name="wrap11" hidden="1">
              <a:extLst>
                <a:ext uri="{63B3BB69-23CF-44E3-9099-C40C66FF867C}">
                  <a14:compatExt spid="_x0000_s6149"/>
                </a:ext>
                <a:ext uri="{FF2B5EF4-FFF2-40B4-BE49-F238E27FC236}">
                  <a16:creationId xmlns:a16="http://schemas.microsoft.com/office/drawing/2014/main" id="{00000000-0008-0000-0600-000005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295275</xdr:colOff>
          <xdr:row>6</xdr:row>
          <xdr:rowOff>9525</xdr:rowOff>
        </xdr:to>
        <xdr:sp macro="" textlink="">
          <xdr:nvSpPr>
            <xdr:cNvPr id="6150" name="wrap6" hidden="1">
              <a:extLst>
                <a:ext uri="{63B3BB69-23CF-44E3-9099-C40C66FF867C}">
                  <a14:compatExt spid="_x0000_s6150"/>
                </a:ext>
                <a:ext uri="{FF2B5EF4-FFF2-40B4-BE49-F238E27FC236}">
                  <a16:creationId xmlns:a16="http://schemas.microsoft.com/office/drawing/2014/main" id="{00000000-0008-0000-0600-000006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3</xdr:col>
          <xdr:colOff>295275</xdr:colOff>
          <xdr:row>7</xdr:row>
          <xdr:rowOff>9525</xdr:rowOff>
        </xdr:to>
        <xdr:sp macro="" textlink="">
          <xdr:nvSpPr>
            <xdr:cNvPr id="6151" name="wrap8" hidden="1">
              <a:extLst>
                <a:ext uri="{63B3BB69-23CF-44E3-9099-C40C66FF867C}">
                  <a14:compatExt spid="_x0000_s6151"/>
                </a:ext>
                <a:ext uri="{FF2B5EF4-FFF2-40B4-BE49-F238E27FC236}">
                  <a16:creationId xmlns:a16="http://schemas.microsoft.com/office/drawing/2014/main" id="{00000000-0008-0000-0600-000007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295275</xdr:colOff>
          <xdr:row>8</xdr:row>
          <xdr:rowOff>19050</xdr:rowOff>
        </xdr:to>
        <xdr:sp macro="" textlink="">
          <xdr:nvSpPr>
            <xdr:cNvPr id="6152" name="wrap9" hidden="1">
              <a:extLst>
                <a:ext uri="{63B3BB69-23CF-44E3-9099-C40C66FF867C}">
                  <a14:compatExt spid="_x0000_s6152"/>
                </a:ext>
                <a:ext uri="{FF2B5EF4-FFF2-40B4-BE49-F238E27FC236}">
                  <a16:creationId xmlns:a16="http://schemas.microsoft.com/office/drawing/2014/main" id="{00000000-0008-0000-0600-00000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295275</xdr:colOff>
          <xdr:row>8</xdr:row>
          <xdr:rowOff>9525</xdr:rowOff>
        </xdr:to>
        <xdr:sp macro="" textlink="">
          <xdr:nvSpPr>
            <xdr:cNvPr id="6153" name="Group Box 9" hidden="1">
              <a:extLst>
                <a:ext uri="{63B3BB69-23CF-44E3-9099-C40C66FF867C}">
                  <a14:compatExt spid="_x0000_s6153"/>
                </a:ext>
                <a:ext uri="{FF2B5EF4-FFF2-40B4-BE49-F238E27FC236}">
                  <a16:creationId xmlns:a16="http://schemas.microsoft.com/office/drawing/2014/main" id="{00000000-0008-0000-0600-000009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295275</xdr:colOff>
          <xdr:row>9</xdr:row>
          <xdr:rowOff>200025</xdr:rowOff>
        </xdr:to>
        <xdr:sp macro="" textlink="">
          <xdr:nvSpPr>
            <xdr:cNvPr id="6154" name="Group Box 10" hidden="1">
              <a:extLst>
                <a:ext uri="{63B3BB69-23CF-44E3-9099-C40C66FF867C}">
                  <a14:compatExt spid="_x0000_s6154"/>
                </a:ext>
                <a:ext uri="{FF2B5EF4-FFF2-40B4-BE49-F238E27FC236}">
                  <a16:creationId xmlns:a16="http://schemas.microsoft.com/office/drawing/2014/main" id="{00000000-0008-0000-0600-00000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295275</xdr:colOff>
          <xdr:row>9</xdr:row>
          <xdr:rowOff>200025</xdr:rowOff>
        </xdr:to>
        <xdr:sp macro="" textlink="">
          <xdr:nvSpPr>
            <xdr:cNvPr id="6155" name="Group Box 11" hidden="1">
              <a:extLst>
                <a:ext uri="{63B3BB69-23CF-44E3-9099-C40C66FF867C}">
                  <a14:compatExt spid="_x0000_s6155"/>
                </a:ext>
                <a:ext uri="{FF2B5EF4-FFF2-40B4-BE49-F238E27FC236}">
                  <a16:creationId xmlns:a16="http://schemas.microsoft.com/office/drawing/2014/main" id="{00000000-0008-0000-0600-00000B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295275</xdr:colOff>
          <xdr:row>10</xdr:row>
          <xdr:rowOff>76200</xdr:rowOff>
        </xdr:to>
        <xdr:sp macro="" textlink="">
          <xdr:nvSpPr>
            <xdr:cNvPr id="6156" name="Group Box 12" hidden="1">
              <a:extLst>
                <a:ext uri="{63B3BB69-23CF-44E3-9099-C40C66FF867C}">
                  <a14:compatExt spid="_x0000_s6156"/>
                </a:ext>
                <a:ext uri="{FF2B5EF4-FFF2-40B4-BE49-F238E27FC236}">
                  <a16:creationId xmlns:a16="http://schemas.microsoft.com/office/drawing/2014/main" id="{00000000-0008-0000-0600-00000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295275</xdr:colOff>
          <xdr:row>10</xdr:row>
          <xdr:rowOff>66675</xdr:rowOff>
        </xdr:to>
        <xdr:sp macro="" textlink="">
          <xdr:nvSpPr>
            <xdr:cNvPr id="6157" name="Group Box 13" hidden="1">
              <a:extLst>
                <a:ext uri="{63B3BB69-23CF-44E3-9099-C40C66FF867C}">
                  <a14:compatExt spid="_x0000_s6157"/>
                </a:ext>
                <a:ext uri="{FF2B5EF4-FFF2-40B4-BE49-F238E27FC236}">
                  <a16:creationId xmlns:a16="http://schemas.microsoft.com/office/drawing/2014/main" id="{00000000-0008-0000-0600-00000D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295275</xdr:colOff>
          <xdr:row>10</xdr:row>
          <xdr:rowOff>66675</xdr:rowOff>
        </xdr:to>
        <xdr:sp macro="" textlink="">
          <xdr:nvSpPr>
            <xdr:cNvPr id="6158" name="Group Box 14" hidden="1">
              <a:extLst>
                <a:ext uri="{63B3BB69-23CF-44E3-9099-C40C66FF867C}">
                  <a14:compatExt spid="_x0000_s6158"/>
                </a:ext>
                <a:ext uri="{FF2B5EF4-FFF2-40B4-BE49-F238E27FC236}">
                  <a16:creationId xmlns:a16="http://schemas.microsoft.com/office/drawing/2014/main" id="{00000000-0008-0000-0600-00000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295275</xdr:colOff>
          <xdr:row>11</xdr:row>
          <xdr:rowOff>19050</xdr:rowOff>
        </xdr:to>
        <xdr:sp macro="" textlink="">
          <xdr:nvSpPr>
            <xdr:cNvPr id="6159" name="Group Box 15" hidden="1">
              <a:extLst>
                <a:ext uri="{63B3BB69-23CF-44E3-9099-C40C66FF867C}">
                  <a14:compatExt spid="_x0000_s6159"/>
                </a:ext>
                <a:ext uri="{FF2B5EF4-FFF2-40B4-BE49-F238E27FC236}">
                  <a16:creationId xmlns:a16="http://schemas.microsoft.com/office/drawing/2014/main" id="{00000000-0008-0000-0600-00000F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295275</xdr:colOff>
          <xdr:row>11</xdr:row>
          <xdr:rowOff>9525</xdr:rowOff>
        </xdr:to>
        <xdr:sp macro="" textlink="">
          <xdr:nvSpPr>
            <xdr:cNvPr id="6160" name="Group Box 16" hidden="1">
              <a:extLst>
                <a:ext uri="{63B3BB69-23CF-44E3-9099-C40C66FF867C}">
                  <a14:compatExt spid="_x0000_s6160"/>
                </a:ext>
                <a:ext uri="{FF2B5EF4-FFF2-40B4-BE49-F238E27FC236}">
                  <a16:creationId xmlns:a16="http://schemas.microsoft.com/office/drawing/2014/main" id="{00000000-0008-0000-0600-00001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295275</xdr:colOff>
          <xdr:row>11</xdr:row>
          <xdr:rowOff>9525</xdr:rowOff>
        </xdr:to>
        <xdr:sp macro="" textlink="">
          <xdr:nvSpPr>
            <xdr:cNvPr id="6161" name="Group Box 17" hidden="1">
              <a:extLst>
                <a:ext uri="{63B3BB69-23CF-44E3-9099-C40C66FF867C}">
                  <a14:compatExt spid="_x0000_s6161"/>
                </a:ext>
                <a:ext uri="{FF2B5EF4-FFF2-40B4-BE49-F238E27FC236}">
                  <a16:creationId xmlns:a16="http://schemas.microsoft.com/office/drawing/2014/main" id="{00000000-0008-0000-0600-000011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295275</xdr:colOff>
          <xdr:row>12</xdr:row>
          <xdr:rowOff>19050</xdr:rowOff>
        </xdr:to>
        <xdr:sp macro="" textlink="">
          <xdr:nvSpPr>
            <xdr:cNvPr id="6162" name="Group Box 18" hidden="1">
              <a:extLst>
                <a:ext uri="{63B3BB69-23CF-44E3-9099-C40C66FF867C}">
                  <a14:compatExt spid="_x0000_s6162"/>
                </a:ext>
                <a:ext uri="{FF2B5EF4-FFF2-40B4-BE49-F238E27FC236}">
                  <a16:creationId xmlns:a16="http://schemas.microsoft.com/office/drawing/2014/main" id="{00000000-0008-0000-0600-000012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295275</xdr:colOff>
          <xdr:row>12</xdr:row>
          <xdr:rowOff>9525</xdr:rowOff>
        </xdr:to>
        <xdr:sp macro="" textlink="">
          <xdr:nvSpPr>
            <xdr:cNvPr id="6163" name="Group Box 19" hidden="1">
              <a:extLst>
                <a:ext uri="{63B3BB69-23CF-44E3-9099-C40C66FF867C}">
                  <a14:compatExt spid="_x0000_s6163"/>
                </a:ext>
                <a:ext uri="{FF2B5EF4-FFF2-40B4-BE49-F238E27FC236}">
                  <a16:creationId xmlns:a16="http://schemas.microsoft.com/office/drawing/2014/main" id="{00000000-0008-0000-0600-000013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295275</xdr:colOff>
          <xdr:row>12</xdr:row>
          <xdr:rowOff>9525</xdr:rowOff>
        </xdr:to>
        <xdr:sp macro="" textlink="">
          <xdr:nvSpPr>
            <xdr:cNvPr id="6164" name="Group Box 20" hidden="1">
              <a:extLst>
                <a:ext uri="{63B3BB69-23CF-44E3-9099-C40C66FF867C}">
                  <a14:compatExt spid="_x0000_s6164"/>
                </a:ext>
                <a:ext uri="{FF2B5EF4-FFF2-40B4-BE49-F238E27FC236}">
                  <a16:creationId xmlns:a16="http://schemas.microsoft.com/office/drawing/2014/main" id="{00000000-0008-0000-0600-000014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295275</xdr:colOff>
          <xdr:row>13</xdr:row>
          <xdr:rowOff>19050</xdr:rowOff>
        </xdr:to>
        <xdr:sp macro="" textlink="">
          <xdr:nvSpPr>
            <xdr:cNvPr id="6165" name="Group Box 21" hidden="1">
              <a:extLst>
                <a:ext uri="{63B3BB69-23CF-44E3-9099-C40C66FF867C}">
                  <a14:compatExt spid="_x0000_s6165"/>
                </a:ext>
                <a:ext uri="{FF2B5EF4-FFF2-40B4-BE49-F238E27FC236}">
                  <a16:creationId xmlns:a16="http://schemas.microsoft.com/office/drawing/2014/main" id="{00000000-0008-0000-0600-000015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295275</xdr:colOff>
          <xdr:row>13</xdr:row>
          <xdr:rowOff>9525</xdr:rowOff>
        </xdr:to>
        <xdr:sp macro="" textlink="">
          <xdr:nvSpPr>
            <xdr:cNvPr id="6166" name="Group Box 22" hidden="1">
              <a:extLst>
                <a:ext uri="{63B3BB69-23CF-44E3-9099-C40C66FF867C}">
                  <a14:compatExt spid="_x0000_s6166"/>
                </a:ext>
                <a:ext uri="{FF2B5EF4-FFF2-40B4-BE49-F238E27FC236}">
                  <a16:creationId xmlns:a16="http://schemas.microsoft.com/office/drawing/2014/main" id="{00000000-0008-0000-0600-000016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295275</xdr:colOff>
          <xdr:row>13</xdr:row>
          <xdr:rowOff>9525</xdr:rowOff>
        </xdr:to>
        <xdr:sp macro="" textlink="">
          <xdr:nvSpPr>
            <xdr:cNvPr id="6167" name="Group Box 23" hidden="1">
              <a:extLst>
                <a:ext uri="{63B3BB69-23CF-44E3-9099-C40C66FF867C}">
                  <a14:compatExt spid="_x0000_s6167"/>
                </a:ext>
                <a:ext uri="{FF2B5EF4-FFF2-40B4-BE49-F238E27FC236}">
                  <a16:creationId xmlns:a16="http://schemas.microsoft.com/office/drawing/2014/main" id="{00000000-0008-0000-0600-000017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295275</xdr:colOff>
          <xdr:row>15</xdr:row>
          <xdr:rowOff>19050</xdr:rowOff>
        </xdr:to>
        <xdr:sp macro="" textlink="">
          <xdr:nvSpPr>
            <xdr:cNvPr id="6168" name="Group Box 24" hidden="1">
              <a:extLst>
                <a:ext uri="{63B3BB69-23CF-44E3-9099-C40C66FF867C}">
                  <a14:compatExt spid="_x0000_s6168"/>
                </a:ext>
                <a:ext uri="{FF2B5EF4-FFF2-40B4-BE49-F238E27FC236}">
                  <a16:creationId xmlns:a16="http://schemas.microsoft.com/office/drawing/2014/main" id="{00000000-0008-0000-0600-00001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295275</xdr:colOff>
          <xdr:row>15</xdr:row>
          <xdr:rowOff>9525</xdr:rowOff>
        </xdr:to>
        <xdr:sp macro="" textlink="">
          <xdr:nvSpPr>
            <xdr:cNvPr id="6169" name="Group Box 25" hidden="1">
              <a:extLst>
                <a:ext uri="{63B3BB69-23CF-44E3-9099-C40C66FF867C}">
                  <a14:compatExt spid="_x0000_s6169"/>
                </a:ext>
                <a:ext uri="{FF2B5EF4-FFF2-40B4-BE49-F238E27FC236}">
                  <a16:creationId xmlns:a16="http://schemas.microsoft.com/office/drawing/2014/main" id="{00000000-0008-0000-0600-000019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295275</xdr:colOff>
          <xdr:row>15</xdr:row>
          <xdr:rowOff>9525</xdr:rowOff>
        </xdr:to>
        <xdr:sp macro="" textlink="">
          <xdr:nvSpPr>
            <xdr:cNvPr id="6170" name="Group Box 26" hidden="1">
              <a:extLst>
                <a:ext uri="{63B3BB69-23CF-44E3-9099-C40C66FF867C}">
                  <a14:compatExt spid="_x0000_s6170"/>
                </a:ext>
                <a:ext uri="{FF2B5EF4-FFF2-40B4-BE49-F238E27FC236}">
                  <a16:creationId xmlns:a16="http://schemas.microsoft.com/office/drawing/2014/main" id="{00000000-0008-0000-0600-00001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295275</xdr:colOff>
          <xdr:row>15</xdr:row>
          <xdr:rowOff>200025</xdr:rowOff>
        </xdr:to>
        <xdr:sp macro="" textlink="">
          <xdr:nvSpPr>
            <xdr:cNvPr id="6171" name="Group Box 27" hidden="1">
              <a:extLst>
                <a:ext uri="{63B3BB69-23CF-44E3-9099-C40C66FF867C}">
                  <a14:compatExt spid="_x0000_s6171"/>
                </a:ext>
                <a:ext uri="{FF2B5EF4-FFF2-40B4-BE49-F238E27FC236}">
                  <a16:creationId xmlns:a16="http://schemas.microsoft.com/office/drawing/2014/main" id="{00000000-0008-0000-0600-00001B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295275</xdr:colOff>
          <xdr:row>15</xdr:row>
          <xdr:rowOff>200025</xdr:rowOff>
        </xdr:to>
        <xdr:sp macro="" textlink="">
          <xdr:nvSpPr>
            <xdr:cNvPr id="6172" name="Group Box 28" hidden="1">
              <a:extLst>
                <a:ext uri="{63B3BB69-23CF-44E3-9099-C40C66FF867C}">
                  <a14:compatExt spid="_x0000_s6172"/>
                </a:ext>
                <a:ext uri="{FF2B5EF4-FFF2-40B4-BE49-F238E27FC236}">
                  <a16:creationId xmlns:a16="http://schemas.microsoft.com/office/drawing/2014/main" id="{00000000-0008-0000-0600-00001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295275</xdr:colOff>
          <xdr:row>15</xdr:row>
          <xdr:rowOff>200025</xdr:rowOff>
        </xdr:to>
        <xdr:sp macro="" textlink="">
          <xdr:nvSpPr>
            <xdr:cNvPr id="6173" name="Group Box 29" hidden="1">
              <a:extLst>
                <a:ext uri="{63B3BB69-23CF-44E3-9099-C40C66FF867C}">
                  <a14:compatExt spid="_x0000_s6173"/>
                </a:ext>
                <a:ext uri="{FF2B5EF4-FFF2-40B4-BE49-F238E27FC236}">
                  <a16:creationId xmlns:a16="http://schemas.microsoft.com/office/drawing/2014/main" id="{00000000-0008-0000-0600-00001D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295275</xdr:colOff>
          <xdr:row>16</xdr:row>
          <xdr:rowOff>9525</xdr:rowOff>
        </xdr:to>
        <xdr:sp macro="" textlink="">
          <xdr:nvSpPr>
            <xdr:cNvPr id="6174" name="Group Box 30" hidden="1">
              <a:extLst>
                <a:ext uri="{63B3BB69-23CF-44E3-9099-C40C66FF867C}">
                  <a14:compatExt spid="_x0000_s6174"/>
                </a:ext>
                <a:ext uri="{FF2B5EF4-FFF2-40B4-BE49-F238E27FC236}">
                  <a16:creationId xmlns:a16="http://schemas.microsoft.com/office/drawing/2014/main" id="{00000000-0008-0000-0600-00001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295275</xdr:colOff>
          <xdr:row>16</xdr:row>
          <xdr:rowOff>0</xdr:rowOff>
        </xdr:to>
        <xdr:sp macro="" textlink="">
          <xdr:nvSpPr>
            <xdr:cNvPr id="6175" name="Group Box 31" hidden="1">
              <a:extLst>
                <a:ext uri="{63B3BB69-23CF-44E3-9099-C40C66FF867C}">
                  <a14:compatExt spid="_x0000_s6175"/>
                </a:ext>
                <a:ext uri="{FF2B5EF4-FFF2-40B4-BE49-F238E27FC236}">
                  <a16:creationId xmlns:a16="http://schemas.microsoft.com/office/drawing/2014/main" id="{00000000-0008-0000-0600-00001F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295275</xdr:colOff>
          <xdr:row>16</xdr:row>
          <xdr:rowOff>0</xdr:rowOff>
        </xdr:to>
        <xdr:sp macro="" textlink="">
          <xdr:nvSpPr>
            <xdr:cNvPr id="6176" name="Group Box 32" hidden="1">
              <a:extLst>
                <a:ext uri="{63B3BB69-23CF-44E3-9099-C40C66FF867C}">
                  <a14:compatExt spid="_x0000_s6176"/>
                </a:ext>
                <a:ext uri="{FF2B5EF4-FFF2-40B4-BE49-F238E27FC236}">
                  <a16:creationId xmlns:a16="http://schemas.microsoft.com/office/drawing/2014/main" id="{00000000-0008-0000-0600-00002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295275</xdr:colOff>
          <xdr:row>18</xdr:row>
          <xdr:rowOff>19050</xdr:rowOff>
        </xdr:to>
        <xdr:sp macro="" textlink="">
          <xdr:nvSpPr>
            <xdr:cNvPr id="6177" name="Group Box 33" hidden="1">
              <a:extLst>
                <a:ext uri="{63B3BB69-23CF-44E3-9099-C40C66FF867C}">
                  <a14:compatExt spid="_x0000_s6177"/>
                </a:ext>
                <a:ext uri="{FF2B5EF4-FFF2-40B4-BE49-F238E27FC236}">
                  <a16:creationId xmlns:a16="http://schemas.microsoft.com/office/drawing/2014/main" id="{00000000-0008-0000-0600-000021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295275</xdr:colOff>
          <xdr:row>18</xdr:row>
          <xdr:rowOff>9525</xdr:rowOff>
        </xdr:to>
        <xdr:sp macro="" textlink="">
          <xdr:nvSpPr>
            <xdr:cNvPr id="6178" name="Group Box 34" hidden="1">
              <a:extLst>
                <a:ext uri="{63B3BB69-23CF-44E3-9099-C40C66FF867C}">
                  <a14:compatExt spid="_x0000_s6178"/>
                </a:ext>
                <a:ext uri="{FF2B5EF4-FFF2-40B4-BE49-F238E27FC236}">
                  <a16:creationId xmlns:a16="http://schemas.microsoft.com/office/drawing/2014/main" id="{00000000-0008-0000-0600-000022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295275</xdr:colOff>
          <xdr:row>18</xdr:row>
          <xdr:rowOff>9525</xdr:rowOff>
        </xdr:to>
        <xdr:sp macro="" textlink="">
          <xdr:nvSpPr>
            <xdr:cNvPr id="6179" name="Group Box 35" hidden="1">
              <a:extLst>
                <a:ext uri="{63B3BB69-23CF-44E3-9099-C40C66FF867C}">
                  <a14:compatExt spid="_x0000_s6179"/>
                </a:ext>
                <a:ext uri="{FF2B5EF4-FFF2-40B4-BE49-F238E27FC236}">
                  <a16:creationId xmlns:a16="http://schemas.microsoft.com/office/drawing/2014/main" id="{00000000-0008-0000-0600-000023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295275</xdr:colOff>
          <xdr:row>19</xdr:row>
          <xdr:rowOff>19050</xdr:rowOff>
        </xdr:to>
        <xdr:sp macro="" textlink="">
          <xdr:nvSpPr>
            <xdr:cNvPr id="6180" name="Group Box 36" hidden="1">
              <a:extLst>
                <a:ext uri="{63B3BB69-23CF-44E3-9099-C40C66FF867C}">
                  <a14:compatExt spid="_x0000_s6180"/>
                </a:ext>
                <a:ext uri="{FF2B5EF4-FFF2-40B4-BE49-F238E27FC236}">
                  <a16:creationId xmlns:a16="http://schemas.microsoft.com/office/drawing/2014/main" id="{00000000-0008-0000-0600-000024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295275</xdr:colOff>
          <xdr:row>19</xdr:row>
          <xdr:rowOff>9525</xdr:rowOff>
        </xdr:to>
        <xdr:sp macro="" textlink="">
          <xdr:nvSpPr>
            <xdr:cNvPr id="6181" name="Group Box 37" hidden="1">
              <a:extLst>
                <a:ext uri="{63B3BB69-23CF-44E3-9099-C40C66FF867C}">
                  <a14:compatExt spid="_x0000_s6181"/>
                </a:ext>
                <a:ext uri="{FF2B5EF4-FFF2-40B4-BE49-F238E27FC236}">
                  <a16:creationId xmlns:a16="http://schemas.microsoft.com/office/drawing/2014/main" id="{00000000-0008-0000-0600-000025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295275</xdr:colOff>
          <xdr:row>19</xdr:row>
          <xdr:rowOff>9525</xdr:rowOff>
        </xdr:to>
        <xdr:sp macro="" textlink="">
          <xdr:nvSpPr>
            <xdr:cNvPr id="6182" name="Group Box 38" hidden="1">
              <a:extLst>
                <a:ext uri="{63B3BB69-23CF-44E3-9099-C40C66FF867C}">
                  <a14:compatExt spid="_x0000_s6182"/>
                </a:ext>
                <a:ext uri="{FF2B5EF4-FFF2-40B4-BE49-F238E27FC236}">
                  <a16:creationId xmlns:a16="http://schemas.microsoft.com/office/drawing/2014/main" id="{00000000-0008-0000-0600-000026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295275</xdr:colOff>
          <xdr:row>19</xdr:row>
          <xdr:rowOff>200025</xdr:rowOff>
        </xdr:to>
        <xdr:sp macro="" textlink="">
          <xdr:nvSpPr>
            <xdr:cNvPr id="6183" name="Group Box 39" hidden="1">
              <a:extLst>
                <a:ext uri="{63B3BB69-23CF-44E3-9099-C40C66FF867C}">
                  <a14:compatExt spid="_x0000_s6183"/>
                </a:ext>
                <a:ext uri="{FF2B5EF4-FFF2-40B4-BE49-F238E27FC236}">
                  <a16:creationId xmlns:a16="http://schemas.microsoft.com/office/drawing/2014/main" id="{00000000-0008-0000-0600-000027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295275</xdr:colOff>
          <xdr:row>19</xdr:row>
          <xdr:rowOff>200025</xdr:rowOff>
        </xdr:to>
        <xdr:sp macro="" textlink="">
          <xdr:nvSpPr>
            <xdr:cNvPr id="6184" name="Group Box 40" hidden="1">
              <a:extLst>
                <a:ext uri="{63B3BB69-23CF-44E3-9099-C40C66FF867C}">
                  <a14:compatExt spid="_x0000_s6184"/>
                </a:ext>
                <a:ext uri="{FF2B5EF4-FFF2-40B4-BE49-F238E27FC236}">
                  <a16:creationId xmlns:a16="http://schemas.microsoft.com/office/drawing/2014/main" id="{00000000-0008-0000-0600-00002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295275</xdr:colOff>
          <xdr:row>19</xdr:row>
          <xdr:rowOff>200025</xdr:rowOff>
        </xdr:to>
        <xdr:sp macro="" textlink="">
          <xdr:nvSpPr>
            <xdr:cNvPr id="6187" name="Group Box 43" hidden="1">
              <a:extLst>
                <a:ext uri="{63B3BB69-23CF-44E3-9099-C40C66FF867C}">
                  <a14:compatExt spid="_x0000_s6187"/>
                </a:ext>
                <a:ext uri="{FF2B5EF4-FFF2-40B4-BE49-F238E27FC236}">
                  <a16:creationId xmlns:a16="http://schemas.microsoft.com/office/drawing/2014/main" id="{00000000-0008-0000-0600-00002B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295275</xdr:colOff>
          <xdr:row>19</xdr:row>
          <xdr:rowOff>190500</xdr:rowOff>
        </xdr:to>
        <xdr:sp macro="" textlink="">
          <xdr:nvSpPr>
            <xdr:cNvPr id="6188" name="Group Box 44" hidden="1">
              <a:extLst>
                <a:ext uri="{63B3BB69-23CF-44E3-9099-C40C66FF867C}">
                  <a14:compatExt spid="_x0000_s6188"/>
                </a:ext>
                <a:ext uri="{FF2B5EF4-FFF2-40B4-BE49-F238E27FC236}">
                  <a16:creationId xmlns:a16="http://schemas.microsoft.com/office/drawing/2014/main" id="{00000000-0008-0000-0600-00002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295275</xdr:colOff>
          <xdr:row>19</xdr:row>
          <xdr:rowOff>190500</xdr:rowOff>
        </xdr:to>
        <xdr:sp macro="" textlink="">
          <xdr:nvSpPr>
            <xdr:cNvPr id="6189" name="Group Box 45" hidden="1">
              <a:extLst>
                <a:ext uri="{63B3BB69-23CF-44E3-9099-C40C66FF867C}">
                  <a14:compatExt spid="_x0000_s6189"/>
                </a:ext>
                <a:ext uri="{FF2B5EF4-FFF2-40B4-BE49-F238E27FC236}">
                  <a16:creationId xmlns:a16="http://schemas.microsoft.com/office/drawing/2014/main" id="{00000000-0008-0000-0600-00002D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295275</xdr:colOff>
          <xdr:row>20</xdr:row>
          <xdr:rowOff>9525</xdr:rowOff>
        </xdr:to>
        <xdr:sp macro="" textlink="">
          <xdr:nvSpPr>
            <xdr:cNvPr id="6190" name="Group Box 46" hidden="1">
              <a:extLst>
                <a:ext uri="{63B3BB69-23CF-44E3-9099-C40C66FF867C}">
                  <a14:compatExt spid="_x0000_s6190"/>
                </a:ext>
                <a:ext uri="{FF2B5EF4-FFF2-40B4-BE49-F238E27FC236}">
                  <a16:creationId xmlns:a16="http://schemas.microsoft.com/office/drawing/2014/main" id="{00000000-0008-0000-0600-00002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295275</xdr:colOff>
          <xdr:row>20</xdr:row>
          <xdr:rowOff>9525</xdr:rowOff>
        </xdr:to>
        <xdr:sp macro="" textlink="">
          <xdr:nvSpPr>
            <xdr:cNvPr id="6191" name="Group Box 47" hidden="1">
              <a:extLst>
                <a:ext uri="{63B3BB69-23CF-44E3-9099-C40C66FF867C}">
                  <a14:compatExt spid="_x0000_s6191"/>
                </a:ext>
                <a:ext uri="{FF2B5EF4-FFF2-40B4-BE49-F238E27FC236}">
                  <a16:creationId xmlns:a16="http://schemas.microsoft.com/office/drawing/2014/main" id="{00000000-0008-0000-0600-00002F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3</xdr:col>
          <xdr:colOff>314325</xdr:colOff>
          <xdr:row>5</xdr:row>
          <xdr:rowOff>9525</xdr:rowOff>
        </xdr:to>
        <xdr:sp macro="" textlink="">
          <xdr:nvSpPr>
            <xdr:cNvPr id="11265" name="wrap6" hidden="1">
              <a:extLst>
                <a:ext uri="{63B3BB69-23CF-44E3-9099-C40C66FF867C}">
                  <a14:compatExt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314325</xdr:colOff>
          <xdr:row>7</xdr:row>
          <xdr:rowOff>9525</xdr:rowOff>
        </xdr:to>
        <xdr:sp macro="" textlink="">
          <xdr:nvSpPr>
            <xdr:cNvPr id="11266" name="wrap8" hidden="1">
              <a:extLst>
                <a:ext uri="{63B3BB69-23CF-44E3-9099-C40C66FF867C}">
                  <a14:compatExt spid="_x0000_s11266"/>
                </a:ext>
                <a:ext uri="{FF2B5EF4-FFF2-40B4-BE49-F238E27FC236}">
                  <a16:creationId xmlns:a16="http://schemas.microsoft.com/office/drawing/2014/main" id="{00000000-0008-0000-0700-00000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3</xdr:col>
          <xdr:colOff>314325</xdr:colOff>
          <xdr:row>7</xdr:row>
          <xdr:rowOff>190500</xdr:rowOff>
        </xdr:to>
        <xdr:sp macro="" textlink="">
          <xdr:nvSpPr>
            <xdr:cNvPr id="11267" name="wrap9" hidden="1">
              <a:extLst>
                <a:ext uri="{63B3BB69-23CF-44E3-9099-C40C66FF867C}">
                  <a14:compatExt spid="_x0000_s11267"/>
                </a:ext>
                <a:ext uri="{FF2B5EF4-FFF2-40B4-BE49-F238E27FC236}">
                  <a16:creationId xmlns:a16="http://schemas.microsoft.com/office/drawing/2014/main" id="{00000000-0008-0000-0700-00000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3</xdr:col>
          <xdr:colOff>314325</xdr:colOff>
          <xdr:row>7</xdr:row>
          <xdr:rowOff>190500</xdr:rowOff>
        </xdr:to>
        <xdr:sp macro="" textlink="">
          <xdr:nvSpPr>
            <xdr:cNvPr id="11268" name="wrap10" hidden="1">
              <a:extLst>
                <a:ext uri="{63B3BB69-23CF-44E3-9099-C40C66FF867C}">
                  <a14:compatExt spid="_x0000_s11268"/>
                </a:ext>
                <a:ext uri="{FF2B5EF4-FFF2-40B4-BE49-F238E27FC236}">
                  <a16:creationId xmlns:a16="http://schemas.microsoft.com/office/drawing/2014/main" id="{00000000-0008-0000-0700-00000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314325</xdr:colOff>
          <xdr:row>7</xdr:row>
          <xdr:rowOff>371475</xdr:rowOff>
        </xdr:to>
        <xdr:sp macro="" textlink="">
          <xdr:nvSpPr>
            <xdr:cNvPr id="11269" name="wrap11" hidden="1">
              <a:extLst>
                <a:ext uri="{63B3BB69-23CF-44E3-9099-C40C66FF867C}">
                  <a14:compatExt spid="_x0000_s11269"/>
                </a:ext>
                <a:ext uri="{FF2B5EF4-FFF2-40B4-BE49-F238E27FC236}">
                  <a16:creationId xmlns:a16="http://schemas.microsoft.com/office/drawing/2014/main" id="{00000000-0008-0000-0700-00000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314325</xdr:colOff>
          <xdr:row>14</xdr:row>
          <xdr:rowOff>9525</xdr:rowOff>
        </xdr:to>
        <xdr:sp macro="" textlink="">
          <xdr:nvSpPr>
            <xdr:cNvPr id="11271" name="wrap9" hidden="1">
              <a:extLst>
                <a:ext uri="{63B3BB69-23CF-44E3-9099-C40C66FF867C}">
                  <a14:compatExt spid="_x0000_s11271"/>
                </a:ext>
                <a:ext uri="{FF2B5EF4-FFF2-40B4-BE49-F238E27FC236}">
                  <a16:creationId xmlns:a16="http://schemas.microsoft.com/office/drawing/2014/main" id="{00000000-0008-0000-0700-00000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314325</xdr:colOff>
          <xdr:row>15</xdr:row>
          <xdr:rowOff>9525</xdr:rowOff>
        </xdr:to>
        <xdr:sp macro="" textlink="">
          <xdr:nvSpPr>
            <xdr:cNvPr id="11272" name="wrap10" hidden="1">
              <a:extLst>
                <a:ext uri="{63B3BB69-23CF-44E3-9099-C40C66FF867C}">
                  <a14:compatExt spid="_x0000_s11272"/>
                </a:ext>
                <a:ext uri="{FF2B5EF4-FFF2-40B4-BE49-F238E27FC236}">
                  <a16:creationId xmlns:a16="http://schemas.microsoft.com/office/drawing/2014/main" id="{00000000-0008-0000-0700-00000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314325</xdr:colOff>
          <xdr:row>17</xdr:row>
          <xdr:rowOff>9525</xdr:rowOff>
        </xdr:to>
        <xdr:sp macro="" textlink="">
          <xdr:nvSpPr>
            <xdr:cNvPr id="11273" name="wrap11" hidden="1">
              <a:extLst>
                <a:ext uri="{63B3BB69-23CF-44E3-9099-C40C66FF867C}">
                  <a14:compatExt spid="_x0000_s11273"/>
                </a:ext>
                <a:ext uri="{FF2B5EF4-FFF2-40B4-BE49-F238E27FC236}">
                  <a16:creationId xmlns:a16="http://schemas.microsoft.com/office/drawing/2014/main" id="{00000000-0008-0000-0700-00000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1</xdr:col>
          <xdr:colOff>1381125</xdr:colOff>
          <xdr:row>24</xdr:row>
          <xdr:rowOff>0</xdr:rowOff>
        </xdr:to>
        <xdr:sp macro="" textlink="">
          <xdr:nvSpPr>
            <xdr:cNvPr id="11274" name="wrap10" hidden="1">
              <a:extLst>
                <a:ext uri="{63B3BB69-23CF-44E3-9099-C40C66FF867C}">
                  <a14:compatExt spid="_x0000_s11274"/>
                </a:ext>
                <a:ext uri="{FF2B5EF4-FFF2-40B4-BE49-F238E27FC236}">
                  <a16:creationId xmlns:a16="http://schemas.microsoft.com/office/drawing/2014/main" id="{00000000-0008-0000-0700-00000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323850</xdr:colOff>
          <xdr:row>24</xdr:row>
          <xdr:rowOff>0</xdr:rowOff>
        </xdr:to>
        <xdr:sp macro="" textlink="">
          <xdr:nvSpPr>
            <xdr:cNvPr id="11275" name="wrap11" hidden="1">
              <a:extLst>
                <a:ext uri="{63B3BB69-23CF-44E3-9099-C40C66FF867C}">
                  <a14:compatExt spid="_x0000_s11275"/>
                </a:ext>
                <a:ext uri="{FF2B5EF4-FFF2-40B4-BE49-F238E27FC236}">
                  <a16:creationId xmlns:a16="http://schemas.microsoft.com/office/drawing/2014/main" id="{00000000-0008-0000-0700-00000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314325</xdr:colOff>
          <xdr:row>7</xdr:row>
          <xdr:rowOff>9525</xdr:rowOff>
        </xdr:to>
        <xdr:sp macro="" textlink="">
          <xdr:nvSpPr>
            <xdr:cNvPr id="11276" name="wrap6" hidden="1">
              <a:extLst>
                <a:ext uri="{63B3BB69-23CF-44E3-9099-C40C66FF867C}">
                  <a14:compatExt spid="_x0000_s11276"/>
                </a:ext>
                <a:ext uri="{FF2B5EF4-FFF2-40B4-BE49-F238E27FC236}">
                  <a16:creationId xmlns:a16="http://schemas.microsoft.com/office/drawing/2014/main" id="{00000000-0008-0000-0700-00000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3</xdr:col>
          <xdr:colOff>314325</xdr:colOff>
          <xdr:row>7</xdr:row>
          <xdr:rowOff>200025</xdr:rowOff>
        </xdr:to>
        <xdr:sp macro="" textlink="">
          <xdr:nvSpPr>
            <xdr:cNvPr id="11277" name="wrap8" hidden="1">
              <a:extLst>
                <a:ext uri="{63B3BB69-23CF-44E3-9099-C40C66FF867C}">
                  <a14:compatExt spid="_x0000_s11277"/>
                </a:ext>
                <a:ext uri="{FF2B5EF4-FFF2-40B4-BE49-F238E27FC236}">
                  <a16:creationId xmlns:a16="http://schemas.microsoft.com/office/drawing/2014/main" id="{00000000-0008-0000-0700-00000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314325</xdr:colOff>
          <xdr:row>7</xdr:row>
          <xdr:rowOff>390525</xdr:rowOff>
        </xdr:to>
        <xdr:sp macro="" textlink="">
          <xdr:nvSpPr>
            <xdr:cNvPr id="11278" name="wrap9" hidden="1">
              <a:extLst>
                <a:ext uri="{63B3BB69-23CF-44E3-9099-C40C66FF867C}">
                  <a14:compatExt spid="_x0000_s11278"/>
                </a:ext>
                <a:ext uri="{FF2B5EF4-FFF2-40B4-BE49-F238E27FC236}">
                  <a16:creationId xmlns:a16="http://schemas.microsoft.com/office/drawing/2014/main" id="{00000000-0008-0000-0700-00000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314325</xdr:colOff>
          <xdr:row>7</xdr:row>
          <xdr:rowOff>371475</xdr:rowOff>
        </xdr:to>
        <xdr:sp macro="" textlink="">
          <xdr:nvSpPr>
            <xdr:cNvPr id="11279" name="wrap9" hidden="1">
              <a:extLst>
                <a:ext uri="{63B3BB69-23CF-44E3-9099-C40C66FF867C}">
                  <a14:compatExt spid="_x0000_s11279"/>
                </a:ext>
                <a:ext uri="{FF2B5EF4-FFF2-40B4-BE49-F238E27FC236}">
                  <a16:creationId xmlns:a16="http://schemas.microsoft.com/office/drawing/2014/main" id="{00000000-0008-0000-0700-00000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314325</xdr:colOff>
          <xdr:row>7</xdr:row>
          <xdr:rowOff>371475</xdr:rowOff>
        </xdr:to>
        <xdr:sp macro="" textlink="">
          <xdr:nvSpPr>
            <xdr:cNvPr id="11280" name="wrap10" hidden="1">
              <a:extLst>
                <a:ext uri="{63B3BB69-23CF-44E3-9099-C40C66FF867C}">
                  <a14:compatExt spid="_x0000_s11280"/>
                </a:ext>
                <a:ext uri="{FF2B5EF4-FFF2-40B4-BE49-F238E27FC236}">
                  <a16:creationId xmlns:a16="http://schemas.microsoft.com/office/drawing/2014/main" id="{00000000-0008-0000-0700-000010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314325</xdr:colOff>
          <xdr:row>9</xdr:row>
          <xdr:rowOff>9525</xdr:rowOff>
        </xdr:to>
        <xdr:sp macro="" textlink="">
          <xdr:nvSpPr>
            <xdr:cNvPr id="11281" name="wrap11" hidden="1">
              <a:extLst>
                <a:ext uri="{63B3BB69-23CF-44E3-9099-C40C66FF867C}">
                  <a14:compatExt spid="_x0000_s11281"/>
                </a:ext>
                <a:ext uri="{FF2B5EF4-FFF2-40B4-BE49-F238E27FC236}">
                  <a16:creationId xmlns:a16="http://schemas.microsoft.com/office/drawing/2014/main" id="{00000000-0008-0000-0700-00001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314325</xdr:colOff>
          <xdr:row>7</xdr:row>
          <xdr:rowOff>381000</xdr:rowOff>
        </xdr:to>
        <xdr:sp macro="" textlink="">
          <xdr:nvSpPr>
            <xdr:cNvPr id="11282" name="wrap8" hidden="1">
              <a:extLst>
                <a:ext uri="{63B3BB69-23CF-44E3-9099-C40C66FF867C}">
                  <a14:compatExt spid="_x0000_s11282"/>
                </a:ext>
                <a:ext uri="{FF2B5EF4-FFF2-40B4-BE49-F238E27FC236}">
                  <a16:creationId xmlns:a16="http://schemas.microsoft.com/office/drawing/2014/main" id="{00000000-0008-0000-0700-00001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314325</xdr:colOff>
          <xdr:row>9</xdr:row>
          <xdr:rowOff>19050</xdr:rowOff>
        </xdr:to>
        <xdr:sp macro="" textlink="">
          <xdr:nvSpPr>
            <xdr:cNvPr id="11283" name="wrap9" hidden="1">
              <a:extLst>
                <a:ext uri="{63B3BB69-23CF-44E3-9099-C40C66FF867C}">
                  <a14:compatExt spid="_x0000_s11283"/>
                </a:ext>
                <a:ext uri="{FF2B5EF4-FFF2-40B4-BE49-F238E27FC236}">
                  <a16:creationId xmlns:a16="http://schemas.microsoft.com/office/drawing/2014/main" id="{00000000-0008-0000-0700-00001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314325</xdr:colOff>
          <xdr:row>9</xdr:row>
          <xdr:rowOff>9525</xdr:rowOff>
        </xdr:to>
        <xdr:sp macro="" textlink="">
          <xdr:nvSpPr>
            <xdr:cNvPr id="11284" name="wrap9" hidden="1">
              <a:extLst>
                <a:ext uri="{63B3BB69-23CF-44E3-9099-C40C66FF867C}">
                  <a14:compatExt spid="_x0000_s11284"/>
                </a:ext>
                <a:ext uri="{FF2B5EF4-FFF2-40B4-BE49-F238E27FC236}">
                  <a16:creationId xmlns:a16="http://schemas.microsoft.com/office/drawing/2014/main" id="{00000000-0008-0000-0700-00001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314325</xdr:colOff>
          <xdr:row>9</xdr:row>
          <xdr:rowOff>9525</xdr:rowOff>
        </xdr:to>
        <xdr:sp macro="" textlink="">
          <xdr:nvSpPr>
            <xdr:cNvPr id="11285" name="wrap10" hidden="1">
              <a:extLst>
                <a:ext uri="{63B3BB69-23CF-44E3-9099-C40C66FF867C}">
                  <a14:compatExt spid="_x0000_s11285"/>
                </a:ext>
                <a:ext uri="{FF2B5EF4-FFF2-40B4-BE49-F238E27FC236}">
                  <a16:creationId xmlns:a16="http://schemas.microsoft.com/office/drawing/2014/main" id="{00000000-0008-0000-0700-00001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314325</xdr:colOff>
          <xdr:row>10</xdr:row>
          <xdr:rowOff>9525</xdr:rowOff>
        </xdr:to>
        <xdr:sp macro="" textlink="">
          <xdr:nvSpPr>
            <xdr:cNvPr id="11286" name="wrap11" hidden="1">
              <a:extLst>
                <a:ext uri="{63B3BB69-23CF-44E3-9099-C40C66FF867C}">
                  <a14:compatExt spid="_x0000_s11286"/>
                </a:ext>
                <a:ext uri="{FF2B5EF4-FFF2-40B4-BE49-F238E27FC236}">
                  <a16:creationId xmlns:a16="http://schemas.microsoft.com/office/drawing/2014/main" id="{00000000-0008-0000-0700-00001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314325</xdr:colOff>
          <xdr:row>9</xdr:row>
          <xdr:rowOff>9525</xdr:rowOff>
        </xdr:to>
        <xdr:sp macro="" textlink="">
          <xdr:nvSpPr>
            <xdr:cNvPr id="11287" name="wrap8" hidden="1">
              <a:extLst>
                <a:ext uri="{63B3BB69-23CF-44E3-9099-C40C66FF867C}">
                  <a14:compatExt spid="_x0000_s11287"/>
                </a:ext>
                <a:ext uri="{FF2B5EF4-FFF2-40B4-BE49-F238E27FC236}">
                  <a16:creationId xmlns:a16="http://schemas.microsoft.com/office/drawing/2014/main" id="{00000000-0008-0000-0700-00001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314325</xdr:colOff>
          <xdr:row>10</xdr:row>
          <xdr:rowOff>19050</xdr:rowOff>
        </xdr:to>
        <xdr:sp macro="" textlink="">
          <xdr:nvSpPr>
            <xdr:cNvPr id="11288" name="wrap9" hidden="1">
              <a:extLst>
                <a:ext uri="{63B3BB69-23CF-44E3-9099-C40C66FF867C}">
                  <a14:compatExt spid="_x0000_s11288"/>
                </a:ext>
                <a:ext uri="{FF2B5EF4-FFF2-40B4-BE49-F238E27FC236}">
                  <a16:creationId xmlns:a16="http://schemas.microsoft.com/office/drawing/2014/main" id="{00000000-0008-0000-0700-00001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314325</xdr:colOff>
          <xdr:row>10</xdr:row>
          <xdr:rowOff>9525</xdr:rowOff>
        </xdr:to>
        <xdr:sp macro="" textlink="">
          <xdr:nvSpPr>
            <xdr:cNvPr id="11289" name="wrap9" hidden="1">
              <a:extLst>
                <a:ext uri="{63B3BB69-23CF-44E3-9099-C40C66FF867C}">
                  <a14:compatExt spid="_x0000_s11289"/>
                </a:ext>
                <a:ext uri="{FF2B5EF4-FFF2-40B4-BE49-F238E27FC236}">
                  <a16:creationId xmlns:a16="http://schemas.microsoft.com/office/drawing/2014/main" id="{00000000-0008-0000-0700-00001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314325</xdr:colOff>
          <xdr:row>10</xdr:row>
          <xdr:rowOff>9525</xdr:rowOff>
        </xdr:to>
        <xdr:sp macro="" textlink="">
          <xdr:nvSpPr>
            <xdr:cNvPr id="11290" name="wrap10" hidden="1">
              <a:extLst>
                <a:ext uri="{63B3BB69-23CF-44E3-9099-C40C66FF867C}">
                  <a14:compatExt spid="_x0000_s11290"/>
                </a:ext>
                <a:ext uri="{FF2B5EF4-FFF2-40B4-BE49-F238E27FC236}">
                  <a16:creationId xmlns:a16="http://schemas.microsoft.com/office/drawing/2014/main" id="{00000000-0008-0000-0700-00001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314325</xdr:colOff>
          <xdr:row>10</xdr:row>
          <xdr:rowOff>9525</xdr:rowOff>
        </xdr:to>
        <xdr:sp macro="" textlink="">
          <xdr:nvSpPr>
            <xdr:cNvPr id="11291" name="wrap8" hidden="1">
              <a:extLst>
                <a:ext uri="{63B3BB69-23CF-44E3-9099-C40C66FF867C}">
                  <a14:compatExt spid="_x0000_s11291"/>
                </a:ext>
                <a:ext uri="{FF2B5EF4-FFF2-40B4-BE49-F238E27FC236}">
                  <a16:creationId xmlns:a16="http://schemas.microsoft.com/office/drawing/2014/main" id="{00000000-0008-0000-0700-00001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314325</xdr:colOff>
          <xdr:row>10</xdr:row>
          <xdr:rowOff>9525</xdr:rowOff>
        </xdr:to>
        <xdr:sp macro="" textlink="">
          <xdr:nvSpPr>
            <xdr:cNvPr id="11292" name="wrap9" hidden="1">
              <a:extLst>
                <a:ext uri="{63B3BB69-23CF-44E3-9099-C40C66FF867C}">
                  <a14:compatExt spid="_x0000_s11292"/>
                </a:ext>
                <a:ext uri="{FF2B5EF4-FFF2-40B4-BE49-F238E27FC236}">
                  <a16:creationId xmlns:a16="http://schemas.microsoft.com/office/drawing/2014/main" id="{00000000-0008-0000-0700-00001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314325</xdr:colOff>
          <xdr:row>10</xdr:row>
          <xdr:rowOff>9525</xdr:rowOff>
        </xdr:to>
        <xdr:sp macro="" textlink="">
          <xdr:nvSpPr>
            <xdr:cNvPr id="11293" name="wrap10" hidden="1">
              <a:extLst>
                <a:ext uri="{63B3BB69-23CF-44E3-9099-C40C66FF867C}">
                  <a14:compatExt spid="_x0000_s11293"/>
                </a:ext>
                <a:ext uri="{FF2B5EF4-FFF2-40B4-BE49-F238E27FC236}">
                  <a16:creationId xmlns:a16="http://schemas.microsoft.com/office/drawing/2014/main" id="{00000000-0008-0000-0700-00001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314325</xdr:colOff>
          <xdr:row>11</xdr:row>
          <xdr:rowOff>9525</xdr:rowOff>
        </xdr:to>
        <xdr:sp macro="" textlink="">
          <xdr:nvSpPr>
            <xdr:cNvPr id="11294" name="wrap11" hidden="1">
              <a:extLst>
                <a:ext uri="{63B3BB69-23CF-44E3-9099-C40C66FF867C}">
                  <a14:compatExt spid="_x0000_s11294"/>
                </a:ext>
                <a:ext uri="{FF2B5EF4-FFF2-40B4-BE49-F238E27FC236}">
                  <a16:creationId xmlns:a16="http://schemas.microsoft.com/office/drawing/2014/main" id="{00000000-0008-0000-0700-00001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314325</xdr:colOff>
          <xdr:row>10</xdr:row>
          <xdr:rowOff>9525</xdr:rowOff>
        </xdr:to>
        <xdr:sp macro="" textlink="">
          <xdr:nvSpPr>
            <xdr:cNvPr id="11295" name="wrap8" hidden="1">
              <a:extLst>
                <a:ext uri="{63B3BB69-23CF-44E3-9099-C40C66FF867C}">
                  <a14:compatExt spid="_x0000_s11295"/>
                </a:ext>
                <a:ext uri="{FF2B5EF4-FFF2-40B4-BE49-F238E27FC236}">
                  <a16:creationId xmlns:a16="http://schemas.microsoft.com/office/drawing/2014/main" id="{00000000-0008-0000-0700-00001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314325</xdr:colOff>
          <xdr:row>11</xdr:row>
          <xdr:rowOff>19050</xdr:rowOff>
        </xdr:to>
        <xdr:sp macro="" textlink="">
          <xdr:nvSpPr>
            <xdr:cNvPr id="11296" name="wrap9" hidden="1">
              <a:extLst>
                <a:ext uri="{63B3BB69-23CF-44E3-9099-C40C66FF867C}">
                  <a14:compatExt spid="_x0000_s11296"/>
                </a:ext>
                <a:ext uri="{FF2B5EF4-FFF2-40B4-BE49-F238E27FC236}">
                  <a16:creationId xmlns:a16="http://schemas.microsoft.com/office/drawing/2014/main" id="{00000000-0008-0000-0700-000020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314325</xdr:colOff>
          <xdr:row>11</xdr:row>
          <xdr:rowOff>9525</xdr:rowOff>
        </xdr:to>
        <xdr:sp macro="" textlink="">
          <xdr:nvSpPr>
            <xdr:cNvPr id="11297" name="wrap9" hidden="1">
              <a:extLst>
                <a:ext uri="{63B3BB69-23CF-44E3-9099-C40C66FF867C}">
                  <a14:compatExt spid="_x0000_s11297"/>
                </a:ext>
                <a:ext uri="{FF2B5EF4-FFF2-40B4-BE49-F238E27FC236}">
                  <a16:creationId xmlns:a16="http://schemas.microsoft.com/office/drawing/2014/main" id="{00000000-0008-0000-0700-00002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314325</xdr:colOff>
          <xdr:row>11</xdr:row>
          <xdr:rowOff>9525</xdr:rowOff>
        </xdr:to>
        <xdr:sp macro="" textlink="">
          <xdr:nvSpPr>
            <xdr:cNvPr id="11298" name="wrap10" hidden="1">
              <a:extLst>
                <a:ext uri="{63B3BB69-23CF-44E3-9099-C40C66FF867C}">
                  <a14:compatExt spid="_x0000_s11298"/>
                </a:ext>
                <a:ext uri="{FF2B5EF4-FFF2-40B4-BE49-F238E27FC236}">
                  <a16:creationId xmlns:a16="http://schemas.microsoft.com/office/drawing/2014/main" id="{00000000-0008-0000-0700-00002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314325</xdr:colOff>
          <xdr:row>11</xdr:row>
          <xdr:rowOff>9525</xdr:rowOff>
        </xdr:to>
        <xdr:sp macro="" textlink="">
          <xdr:nvSpPr>
            <xdr:cNvPr id="11299" name="wrap8" hidden="1">
              <a:extLst>
                <a:ext uri="{63B3BB69-23CF-44E3-9099-C40C66FF867C}">
                  <a14:compatExt spid="_x0000_s11299"/>
                </a:ext>
                <a:ext uri="{FF2B5EF4-FFF2-40B4-BE49-F238E27FC236}">
                  <a16:creationId xmlns:a16="http://schemas.microsoft.com/office/drawing/2014/main" id="{00000000-0008-0000-0700-00002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314325</xdr:colOff>
          <xdr:row>11</xdr:row>
          <xdr:rowOff>9525</xdr:rowOff>
        </xdr:to>
        <xdr:sp macro="" textlink="">
          <xdr:nvSpPr>
            <xdr:cNvPr id="11300" name="wrap9" hidden="1">
              <a:extLst>
                <a:ext uri="{63B3BB69-23CF-44E3-9099-C40C66FF867C}">
                  <a14:compatExt spid="_x0000_s11300"/>
                </a:ext>
                <a:ext uri="{FF2B5EF4-FFF2-40B4-BE49-F238E27FC236}">
                  <a16:creationId xmlns:a16="http://schemas.microsoft.com/office/drawing/2014/main" id="{00000000-0008-0000-0700-00002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314325</xdr:colOff>
          <xdr:row>11</xdr:row>
          <xdr:rowOff>9525</xdr:rowOff>
        </xdr:to>
        <xdr:sp macro="" textlink="">
          <xdr:nvSpPr>
            <xdr:cNvPr id="11301" name="wrap10" hidden="1">
              <a:extLst>
                <a:ext uri="{63B3BB69-23CF-44E3-9099-C40C66FF867C}">
                  <a14:compatExt spid="_x0000_s11301"/>
                </a:ext>
                <a:ext uri="{FF2B5EF4-FFF2-40B4-BE49-F238E27FC236}">
                  <a16:creationId xmlns:a16="http://schemas.microsoft.com/office/drawing/2014/main" id="{00000000-0008-0000-0700-00002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314325</xdr:colOff>
          <xdr:row>12</xdr:row>
          <xdr:rowOff>9525</xdr:rowOff>
        </xdr:to>
        <xdr:sp macro="" textlink="">
          <xdr:nvSpPr>
            <xdr:cNvPr id="11302" name="wrap11" hidden="1">
              <a:extLst>
                <a:ext uri="{63B3BB69-23CF-44E3-9099-C40C66FF867C}">
                  <a14:compatExt spid="_x0000_s11302"/>
                </a:ext>
                <a:ext uri="{FF2B5EF4-FFF2-40B4-BE49-F238E27FC236}">
                  <a16:creationId xmlns:a16="http://schemas.microsoft.com/office/drawing/2014/main" id="{00000000-0008-0000-0700-00002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314325</xdr:colOff>
          <xdr:row>11</xdr:row>
          <xdr:rowOff>9525</xdr:rowOff>
        </xdr:to>
        <xdr:sp macro="" textlink="">
          <xdr:nvSpPr>
            <xdr:cNvPr id="11303" name="wrap8" hidden="1">
              <a:extLst>
                <a:ext uri="{63B3BB69-23CF-44E3-9099-C40C66FF867C}">
                  <a14:compatExt spid="_x0000_s11303"/>
                </a:ext>
                <a:ext uri="{FF2B5EF4-FFF2-40B4-BE49-F238E27FC236}">
                  <a16:creationId xmlns:a16="http://schemas.microsoft.com/office/drawing/2014/main" id="{00000000-0008-0000-0700-00002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314325</xdr:colOff>
          <xdr:row>12</xdr:row>
          <xdr:rowOff>19050</xdr:rowOff>
        </xdr:to>
        <xdr:sp macro="" textlink="">
          <xdr:nvSpPr>
            <xdr:cNvPr id="11304" name="wrap9" hidden="1">
              <a:extLst>
                <a:ext uri="{63B3BB69-23CF-44E3-9099-C40C66FF867C}">
                  <a14:compatExt spid="_x0000_s11304"/>
                </a:ext>
                <a:ext uri="{FF2B5EF4-FFF2-40B4-BE49-F238E27FC236}">
                  <a16:creationId xmlns:a16="http://schemas.microsoft.com/office/drawing/2014/main" id="{00000000-0008-0000-0700-00002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314325</xdr:colOff>
          <xdr:row>12</xdr:row>
          <xdr:rowOff>9525</xdr:rowOff>
        </xdr:to>
        <xdr:sp macro="" textlink="">
          <xdr:nvSpPr>
            <xdr:cNvPr id="11305" name="wrap9" hidden="1">
              <a:extLst>
                <a:ext uri="{63B3BB69-23CF-44E3-9099-C40C66FF867C}">
                  <a14:compatExt spid="_x0000_s11305"/>
                </a:ext>
                <a:ext uri="{FF2B5EF4-FFF2-40B4-BE49-F238E27FC236}">
                  <a16:creationId xmlns:a16="http://schemas.microsoft.com/office/drawing/2014/main" id="{00000000-0008-0000-0700-00002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314325</xdr:colOff>
          <xdr:row>12</xdr:row>
          <xdr:rowOff>9525</xdr:rowOff>
        </xdr:to>
        <xdr:sp macro="" textlink="">
          <xdr:nvSpPr>
            <xdr:cNvPr id="11306" name="wrap10" hidden="1">
              <a:extLst>
                <a:ext uri="{63B3BB69-23CF-44E3-9099-C40C66FF867C}">
                  <a14:compatExt spid="_x0000_s11306"/>
                </a:ext>
                <a:ext uri="{FF2B5EF4-FFF2-40B4-BE49-F238E27FC236}">
                  <a16:creationId xmlns:a16="http://schemas.microsoft.com/office/drawing/2014/main" id="{00000000-0008-0000-0700-00002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314325</xdr:colOff>
          <xdr:row>12</xdr:row>
          <xdr:rowOff>9525</xdr:rowOff>
        </xdr:to>
        <xdr:sp macro="" textlink="">
          <xdr:nvSpPr>
            <xdr:cNvPr id="11307" name="wrap8" hidden="1">
              <a:extLst>
                <a:ext uri="{63B3BB69-23CF-44E3-9099-C40C66FF867C}">
                  <a14:compatExt spid="_x0000_s11307"/>
                </a:ext>
                <a:ext uri="{FF2B5EF4-FFF2-40B4-BE49-F238E27FC236}">
                  <a16:creationId xmlns:a16="http://schemas.microsoft.com/office/drawing/2014/main" id="{00000000-0008-0000-0700-00002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314325</xdr:colOff>
          <xdr:row>12</xdr:row>
          <xdr:rowOff>9525</xdr:rowOff>
        </xdr:to>
        <xdr:sp macro="" textlink="">
          <xdr:nvSpPr>
            <xdr:cNvPr id="11308" name="wrap9" hidden="1">
              <a:extLst>
                <a:ext uri="{63B3BB69-23CF-44E3-9099-C40C66FF867C}">
                  <a14:compatExt spid="_x0000_s11308"/>
                </a:ext>
                <a:ext uri="{FF2B5EF4-FFF2-40B4-BE49-F238E27FC236}">
                  <a16:creationId xmlns:a16="http://schemas.microsoft.com/office/drawing/2014/main" id="{00000000-0008-0000-0700-00002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314325</xdr:colOff>
          <xdr:row>12</xdr:row>
          <xdr:rowOff>9525</xdr:rowOff>
        </xdr:to>
        <xdr:sp macro="" textlink="">
          <xdr:nvSpPr>
            <xdr:cNvPr id="11309" name="wrap10" hidden="1">
              <a:extLst>
                <a:ext uri="{63B3BB69-23CF-44E3-9099-C40C66FF867C}">
                  <a14:compatExt spid="_x0000_s11309"/>
                </a:ext>
                <a:ext uri="{FF2B5EF4-FFF2-40B4-BE49-F238E27FC236}">
                  <a16:creationId xmlns:a16="http://schemas.microsoft.com/office/drawing/2014/main" id="{00000000-0008-0000-0700-00002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314325</xdr:colOff>
          <xdr:row>13</xdr:row>
          <xdr:rowOff>9525</xdr:rowOff>
        </xdr:to>
        <xdr:sp macro="" textlink="">
          <xdr:nvSpPr>
            <xdr:cNvPr id="11310" name="wrap11" hidden="1">
              <a:extLst>
                <a:ext uri="{63B3BB69-23CF-44E3-9099-C40C66FF867C}">
                  <a14:compatExt spid="_x0000_s11310"/>
                </a:ext>
                <a:ext uri="{FF2B5EF4-FFF2-40B4-BE49-F238E27FC236}">
                  <a16:creationId xmlns:a16="http://schemas.microsoft.com/office/drawing/2014/main" id="{00000000-0008-0000-0700-00002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314325</xdr:colOff>
          <xdr:row>12</xdr:row>
          <xdr:rowOff>9525</xdr:rowOff>
        </xdr:to>
        <xdr:sp macro="" textlink="">
          <xdr:nvSpPr>
            <xdr:cNvPr id="11311" name="wrap8" hidden="1">
              <a:extLst>
                <a:ext uri="{63B3BB69-23CF-44E3-9099-C40C66FF867C}">
                  <a14:compatExt spid="_x0000_s11311"/>
                </a:ext>
                <a:ext uri="{FF2B5EF4-FFF2-40B4-BE49-F238E27FC236}">
                  <a16:creationId xmlns:a16="http://schemas.microsoft.com/office/drawing/2014/main" id="{00000000-0008-0000-0700-00002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314325</xdr:colOff>
          <xdr:row>13</xdr:row>
          <xdr:rowOff>19050</xdr:rowOff>
        </xdr:to>
        <xdr:sp macro="" textlink="">
          <xdr:nvSpPr>
            <xdr:cNvPr id="11312" name="wrap9" hidden="1">
              <a:extLst>
                <a:ext uri="{63B3BB69-23CF-44E3-9099-C40C66FF867C}">
                  <a14:compatExt spid="_x0000_s11312"/>
                </a:ext>
                <a:ext uri="{FF2B5EF4-FFF2-40B4-BE49-F238E27FC236}">
                  <a16:creationId xmlns:a16="http://schemas.microsoft.com/office/drawing/2014/main" id="{00000000-0008-0000-0700-000030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314325</xdr:colOff>
          <xdr:row>13</xdr:row>
          <xdr:rowOff>9525</xdr:rowOff>
        </xdr:to>
        <xdr:sp macro="" textlink="">
          <xdr:nvSpPr>
            <xdr:cNvPr id="11313" name="wrap9" hidden="1">
              <a:extLst>
                <a:ext uri="{63B3BB69-23CF-44E3-9099-C40C66FF867C}">
                  <a14:compatExt spid="_x0000_s11313"/>
                </a:ext>
                <a:ext uri="{FF2B5EF4-FFF2-40B4-BE49-F238E27FC236}">
                  <a16:creationId xmlns:a16="http://schemas.microsoft.com/office/drawing/2014/main" id="{00000000-0008-0000-0700-00003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314325</xdr:colOff>
          <xdr:row>13</xdr:row>
          <xdr:rowOff>9525</xdr:rowOff>
        </xdr:to>
        <xdr:sp macro="" textlink="">
          <xdr:nvSpPr>
            <xdr:cNvPr id="11314" name="wrap10" hidden="1">
              <a:extLst>
                <a:ext uri="{63B3BB69-23CF-44E3-9099-C40C66FF867C}">
                  <a14:compatExt spid="_x0000_s11314"/>
                </a:ext>
                <a:ext uri="{FF2B5EF4-FFF2-40B4-BE49-F238E27FC236}">
                  <a16:creationId xmlns:a16="http://schemas.microsoft.com/office/drawing/2014/main" id="{00000000-0008-0000-0700-00003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314325</xdr:colOff>
          <xdr:row>13</xdr:row>
          <xdr:rowOff>9525</xdr:rowOff>
        </xdr:to>
        <xdr:sp macro="" textlink="">
          <xdr:nvSpPr>
            <xdr:cNvPr id="11315" name="wrap8" hidden="1">
              <a:extLst>
                <a:ext uri="{63B3BB69-23CF-44E3-9099-C40C66FF867C}">
                  <a14:compatExt spid="_x0000_s11315"/>
                </a:ext>
                <a:ext uri="{FF2B5EF4-FFF2-40B4-BE49-F238E27FC236}">
                  <a16:creationId xmlns:a16="http://schemas.microsoft.com/office/drawing/2014/main" id="{00000000-0008-0000-0700-00003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314325</xdr:colOff>
          <xdr:row>13</xdr:row>
          <xdr:rowOff>9525</xdr:rowOff>
        </xdr:to>
        <xdr:sp macro="" textlink="">
          <xdr:nvSpPr>
            <xdr:cNvPr id="11316" name="wrap9" hidden="1">
              <a:extLst>
                <a:ext uri="{63B3BB69-23CF-44E3-9099-C40C66FF867C}">
                  <a14:compatExt spid="_x0000_s11316"/>
                </a:ext>
                <a:ext uri="{FF2B5EF4-FFF2-40B4-BE49-F238E27FC236}">
                  <a16:creationId xmlns:a16="http://schemas.microsoft.com/office/drawing/2014/main" id="{00000000-0008-0000-0700-00003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314325</xdr:colOff>
          <xdr:row>13</xdr:row>
          <xdr:rowOff>9525</xdr:rowOff>
        </xdr:to>
        <xdr:sp macro="" textlink="">
          <xdr:nvSpPr>
            <xdr:cNvPr id="11317" name="wrap10" hidden="1">
              <a:extLst>
                <a:ext uri="{63B3BB69-23CF-44E3-9099-C40C66FF867C}">
                  <a14:compatExt spid="_x0000_s11317"/>
                </a:ext>
                <a:ext uri="{FF2B5EF4-FFF2-40B4-BE49-F238E27FC236}">
                  <a16:creationId xmlns:a16="http://schemas.microsoft.com/office/drawing/2014/main" id="{00000000-0008-0000-0700-00003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314325</xdr:colOff>
          <xdr:row>14</xdr:row>
          <xdr:rowOff>9525</xdr:rowOff>
        </xdr:to>
        <xdr:sp macro="" textlink="">
          <xdr:nvSpPr>
            <xdr:cNvPr id="11318" name="wrap11" hidden="1">
              <a:extLst>
                <a:ext uri="{63B3BB69-23CF-44E3-9099-C40C66FF867C}">
                  <a14:compatExt spid="_x0000_s11318"/>
                </a:ext>
                <a:ext uri="{FF2B5EF4-FFF2-40B4-BE49-F238E27FC236}">
                  <a16:creationId xmlns:a16="http://schemas.microsoft.com/office/drawing/2014/main" id="{00000000-0008-0000-0700-00003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3</xdr:col>
          <xdr:colOff>314325</xdr:colOff>
          <xdr:row>13</xdr:row>
          <xdr:rowOff>9525</xdr:rowOff>
        </xdr:to>
        <xdr:sp macro="" textlink="">
          <xdr:nvSpPr>
            <xdr:cNvPr id="11319" name="wrap8" hidden="1">
              <a:extLst>
                <a:ext uri="{63B3BB69-23CF-44E3-9099-C40C66FF867C}">
                  <a14:compatExt spid="_x0000_s11319"/>
                </a:ext>
                <a:ext uri="{FF2B5EF4-FFF2-40B4-BE49-F238E27FC236}">
                  <a16:creationId xmlns:a16="http://schemas.microsoft.com/office/drawing/2014/main" id="{00000000-0008-0000-0700-00003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314325</xdr:colOff>
          <xdr:row>14</xdr:row>
          <xdr:rowOff>19050</xdr:rowOff>
        </xdr:to>
        <xdr:sp macro="" textlink="">
          <xdr:nvSpPr>
            <xdr:cNvPr id="11320" name="wrap9" hidden="1">
              <a:extLst>
                <a:ext uri="{63B3BB69-23CF-44E3-9099-C40C66FF867C}">
                  <a14:compatExt spid="_x0000_s11320"/>
                </a:ext>
                <a:ext uri="{FF2B5EF4-FFF2-40B4-BE49-F238E27FC236}">
                  <a16:creationId xmlns:a16="http://schemas.microsoft.com/office/drawing/2014/main" id="{00000000-0008-0000-0700-00003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314325</xdr:colOff>
          <xdr:row>14</xdr:row>
          <xdr:rowOff>9525</xdr:rowOff>
        </xdr:to>
        <xdr:sp macro="" textlink="">
          <xdr:nvSpPr>
            <xdr:cNvPr id="11321" name="wrap9" hidden="1">
              <a:extLst>
                <a:ext uri="{63B3BB69-23CF-44E3-9099-C40C66FF867C}">
                  <a14:compatExt spid="_x0000_s11321"/>
                </a:ext>
                <a:ext uri="{FF2B5EF4-FFF2-40B4-BE49-F238E27FC236}">
                  <a16:creationId xmlns:a16="http://schemas.microsoft.com/office/drawing/2014/main" id="{00000000-0008-0000-0700-00003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314325</xdr:colOff>
          <xdr:row>14</xdr:row>
          <xdr:rowOff>9525</xdr:rowOff>
        </xdr:to>
        <xdr:sp macro="" textlink="">
          <xdr:nvSpPr>
            <xdr:cNvPr id="11322" name="wrap10" hidden="1">
              <a:extLst>
                <a:ext uri="{63B3BB69-23CF-44E3-9099-C40C66FF867C}">
                  <a14:compatExt spid="_x0000_s11322"/>
                </a:ext>
                <a:ext uri="{FF2B5EF4-FFF2-40B4-BE49-F238E27FC236}">
                  <a16:creationId xmlns:a16="http://schemas.microsoft.com/office/drawing/2014/main" id="{00000000-0008-0000-0700-00003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314325</xdr:colOff>
          <xdr:row>14</xdr:row>
          <xdr:rowOff>9525</xdr:rowOff>
        </xdr:to>
        <xdr:sp macro="" textlink="">
          <xdr:nvSpPr>
            <xdr:cNvPr id="11323" name="wrap8" hidden="1">
              <a:extLst>
                <a:ext uri="{63B3BB69-23CF-44E3-9099-C40C66FF867C}">
                  <a14:compatExt spid="_x0000_s11323"/>
                </a:ext>
                <a:ext uri="{FF2B5EF4-FFF2-40B4-BE49-F238E27FC236}">
                  <a16:creationId xmlns:a16="http://schemas.microsoft.com/office/drawing/2014/main" id="{00000000-0008-0000-0700-00003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314325</xdr:colOff>
          <xdr:row>14</xdr:row>
          <xdr:rowOff>9525</xdr:rowOff>
        </xdr:to>
        <xdr:sp macro="" textlink="">
          <xdr:nvSpPr>
            <xdr:cNvPr id="11324" name="wrap9" hidden="1">
              <a:extLst>
                <a:ext uri="{63B3BB69-23CF-44E3-9099-C40C66FF867C}">
                  <a14:compatExt spid="_x0000_s11324"/>
                </a:ext>
                <a:ext uri="{FF2B5EF4-FFF2-40B4-BE49-F238E27FC236}">
                  <a16:creationId xmlns:a16="http://schemas.microsoft.com/office/drawing/2014/main" id="{00000000-0008-0000-0700-00003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314325</xdr:colOff>
          <xdr:row>14</xdr:row>
          <xdr:rowOff>9525</xdr:rowOff>
        </xdr:to>
        <xdr:sp macro="" textlink="">
          <xdr:nvSpPr>
            <xdr:cNvPr id="11325" name="wrap10" hidden="1">
              <a:extLst>
                <a:ext uri="{63B3BB69-23CF-44E3-9099-C40C66FF867C}">
                  <a14:compatExt spid="_x0000_s11325"/>
                </a:ext>
                <a:ext uri="{FF2B5EF4-FFF2-40B4-BE49-F238E27FC236}">
                  <a16:creationId xmlns:a16="http://schemas.microsoft.com/office/drawing/2014/main" id="{00000000-0008-0000-0700-00003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314325</xdr:colOff>
          <xdr:row>15</xdr:row>
          <xdr:rowOff>9525</xdr:rowOff>
        </xdr:to>
        <xdr:sp macro="" textlink="">
          <xdr:nvSpPr>
            <xdr:cNvPr id="11326" name="wrap11" hidden="1">
              <a:extLst>
                <a:ext uri="{63B3BB69-23CF-44E3-9099-C40C66FF867C}">
                  <a14:compatExt spid="_x0000_s11326"/>
                </a:ext>
                <a:ext uri="{FF2B5EF4-FFF2-40B4-BE49-F238E27FC236}">
                  <a16:creationId xmlns:a16="http://schemas.microsoft.com/office/drawing/2014/main" id="{00000000-0008-0000-0700-00003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314325</xdr:colOff>
          <xdr:row>14</xdr:row>
          <xdr:rowOff>9525</xdr:rowOff>
        </xdr:to>
        <xdr:sp macro="" textlink="">
          <xdr:nvSpPr>
            <xdr:cNvPr id="11327" name="wrap8" hidden="1">
              <a:extLst>
                <a:ext uri="{63B3BB69-23CF-44E3-9099-C40C66FF867C}">
                  <a14:compatExt spid="_x0000_s11327"/>
                </a:ext>
                <a:ext uri="{FF2B5EF4-FFF2-40B4-BE49-F238E27FC236}">
                  <a16:creationId xmlns:a16="http://schemas.microsoft.com/office/drawing/2014/main" id="{00000000-0008-0000-0700-00003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314325</xdr:colOff>
          <xdr:row>15</xdr:row>
          <xdr:rowOff>19050</xdr:rowOff>
        </xdr:to>
        <xdr:sp macro="" textlink="">
          <xdr:nvSpPr>
            <xdr:cNvPr id="11328" name="wrap9" hidden="1">
              <a:extLst>
                <a:ext uri="{63B3BB69-23CF-44E3-9099-C40C66FF867C}">
                  <a14:compatExt spid="_x0000_s11328"/>
                </a:ext>
                <a:ext uri="{FF2B5EF4-FFF2-40B4-BE49-F238E27FC236}">
                  <a16:creationId xmlns:a16="http://schemas.microsoft.com/office/drawing/2014/main" id="{00000000-0008-0000-0700-000040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314325</xdr:colOff>
          <xdr:row>15</xdr:row>
          <xdr:rowOff>9525</xdr:rowOff>
        </xdr:to>
        <xdr:sp macro="" textlink="">
          <xdr:nvSpPr>
            <xdr:cNvPr id="11329" name="wrap9" hidden="1">
              <a:extLst>
                <a:ext uri="{63B3BB69-23CF-44E3-9099-C40C66FF867C}">
                  <a14:compatExt spid="_x0000_s11329"/>
                </a:ext>
                <a:ext uri="{FF2B5EF4-FFF2-40B4-BE49-F238E27FC236}">
                  <a16:creationId xmlns:a16="http://schemas.microsoft.com/office/drawing/2014/main" id="{00000000-0008-0000-0700-00004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314325</xdr:colOff>
          <xdr:row>15</xdr:row>
          <xdr:rowOff>9525</xdr:rowOff>
        </xdr:to>
        <xdr:sp macro="" textlink="">
          <xdr:nvSpPr>
            <xdr:cNvPr id="11330" name="wrap10" hidden="1">
              <a:extLst>
                <a:ext uri="{63B3BB69-23CF-44E3-9099-C40C66FF867C}">
                  <a14:compatExt spid="_x0000_s11330"/>
                </a:ext>
                <a:ext uri="{FF2B5EF4-FFF2-40B4-BE49-F238E27FC236}">
                  <a16:creationId xmlns:a16="http://schemas.microsoft.com/office/drawing/2014/main" id="{00000000-0008-0000-0700-00004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314325</xdr:colOff>
          <xdr:row>15</xdr:row>
          <xdr:rowOff>9525</xdr:rowOff>
        </xdr:to>
        <xdr:sp macro="" textlink="">
          <xdr:nvSpPr>
            <xdr:cNvPr id="11331" name="wrap8" hidden="1">
              <a:extLst>
                <a:ext uri="{63B3BB69-23CF-44E3-9099-C40C66FF867C}">
                  <a14:compatExt spid="_x0000_s11331"/>
                </a:ext>
                <a:ext uri="{FF2B5EF4-FFF2-40B4-BE49-F238E27FC236}">
                  <a16:creationId xmlns:a16="http://schemas.microsoft.com/office/drawing/2014/main" id="{00000000-0008-0000-0700-00004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314325</xdr:colOff>
          <xdr:row>15</xdr:row>
          <xdr:rowOff>9525</xdr:rowOff>
        </xdr:to>
        <xdr:sp macro="" textlink="">
          <xdr:nvSpPr>
            <xdr:cNvPr id="11332" name="wrap9" hidden="1">
              <a:extLst>
                <a:ext uri="{63B3BB69-23CF-44E3-9099-C40C66FF867C}">
                  <a14:compatExt spid="_x0000_s11332"/>
                </a:ext>
                <a:ext uri="{FF2B5EF4-FFF2-40B4-BE49-F238E27FC236}">
                  <a16:creationId xmlns:a16="http://schemas.microsoft.com/office/drawing/2014/main" id="{00000000-0008-0000-0700-00004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314325</xdr:colOff>
          <xdr:row>15</xdr:row>
          <xdr:rowOff>9525</xdr:rowOff>
        </xdr:to>
        <xdr:sp macro="" textlink="">
          <xdr:nvSpPr>
            <xdr:cNvPr id="11333" name="wrap10" hidden="1">
              <a:extLst>
                <a:ext uri="{63B3BB69-23CF-44E3-9099-C40C66FF867C}">
                  <a14:compatExt spid="_x0000_s11333"/>
                </a:ext>
                <a:ext uri="{FF2B5EF4-FFF2-40B4-BE49-F238E27FC236}">
                  <a16:creationId xmlns:a16="http://schemas.microsoft.com/office/drawing/2014/main" id="{00000000-0008-0000-0700-00004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314325</xdr:colOff>
          <xdr:row>17</xdr:row>
          <xdr:rowOff>9525</xdr:rowOff>
        </xdr:to>
        <xdr:sp macro="" textlink="">
          <xdr:nvSpPr>
            <xdr:cNvPr id="11334" name="wrap11" hidden="1">
              <a:extLst>
                <a:ext uri="{63B3BB69-23CF-44E3-9099-C40C66FF867C}">
                  <a14:compatExt spid="_x0000_s11334"/>
                </a:ext>
                <a:ext uri="{FF2B5EF4-FFF2-40B4-BE49-F238E27FC236}">
                  <a16:creationId xmlns:a16="http://schemas.microsoft.com/office/drawing/2014/main" id="{00000000-0008-0000-0700-00004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314325</xdr:colOff>
          <xdr:row>15</xdr:row>
          <xdr:rowOff>9525</xdr:rowOff>
        </xdr:to>
        <xdr:sp macro="" textlink="">
          <xdr:nvSpPr>
            <xdr:cNvPr id="11335" name="wrap8" hidden="1">
              <a:extLst>
                <a:ext uri="{63B3BB69-23CF-44E3-9099-C40C66FF867C}">
                  <a14:compatExt spid="_x0000_s11335"/>
                </a:ext>
                <a:ext uri="{FF2B5EF4-FFF2-40B4-BE49-F238E27FC236}">
                  <a16:creationId xmlns:a16="http://schemas.microsoft.com/office/drawing/2014/main" id="{00000000-0008-0000-0700-00004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314325</xdr:colOff>
          <xdr:row>17</xdr:row>
          <xdr:rowOff>19050</xdr:rowOff>
        </xdr:to>
        <xdr:sp macro="" textlink="">
          <xdr:nvSpPr>
            <xdr:cNvPr id="11336" name="wrap9" hidden="1">
              <a:extLst>
                <a:ext uri="{63B3BB69-23CF-44E3-9099-C40C66FF867C}">
                  <a14:compatExt spid="_x0000_s11336"/>
                </a:ext>
                <a:ext uri="{FF2B5EF4-FFF2-40B4-BE49-F238E27FC236}">
                  <a16:creationId xmlns:a16="http://schemas.microsoft.com/office/drawing/2014/main" id="{00000000-0008-0000-0700-00004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314325</xdr:colOff>
          <xdr:row>17</xdr:row>
          <xdr:rowOff>9525</xdr:rowOff>
        </xdr:to>
        <xdr:sp macro="" textlink="">
          <xdr:nvSpPr>
            <xdr:cNvPr id="11337" name="wrap9" hidden="1">
              <a:extLst>
                <a:ext uri="{63B3BB69-23CF-44E3-9099-C40C66FF867C}">
                  <a14:compatExt spid="_x0000_s11337"/>
                </a:ext>
                <a:ext uri="{FF2B5EF4-FFF2-40B4-BE49-F238E27FC236}">
                  <a16:creationId xmlns:a16="http://schemas.microsoft.com/office/drawing/2014/main" id="{00000000-0008-0000-0700-00004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314325</xdr:colOff>
          <xdr:row>17</xdr:row>
          <xdr:rowOff>9525</xdr:rowOff>
        </xdr:to>
        <xdr:sp macro="" textlink="">
          <xdr:nvSpPr>
            <xdr:cNvPr id="11338" name="wrap10" hidden="1">
              <a:extLst>
                <a:ext uri="{63B3BB69-23CF-44E3-9099-C40C66FF867C}">
                  <a14:compatExt spid="_x0000_s11338"/>
                </a:ext>
                <a:ext uri="{FF2B5EF4-FFF2-40B4-BE49-F238E27FC236}">
                  <a16:creationId xmlns:a16="http://schemas.microsoft.com/office/drawing/2014/main" id="{00000000-0008-0000-0700-00004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314325</xdr:colOff>
          <xdr:row>17</xdr:row>
          <xdr:rowOff>9525</xdr:rowOff>
        </xdr:to>
        <xdr:sp macro="" textlink="">
          <xdr:nvSpPr>
            <xdr:cNvPr id="11339" name="wrap8" hidden="1">
              <a:extLst>
                <a:ext uri="{63B3BB69-23CF-44E3-9099-C40C66FF867C}">
                  <a14:compatExt spid="_x0000_s11339"/>
                </a:ext>
                <a:ext uri="{FF2B5EF4-FFF2-40B4-BE49-F238E27FC236}">
                  <a16:creationId xmlns:a16="http://schemas.microsoft.com/office/drawing/2014/main" id="{00000000-0008-0000-0700-00004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314325</xdr:colOff>
          <xdr:row>17</xdr:row>
          <xdr:rowOff>9525</xdr:rowOff>
        </xdr:to>
        <xdr:sp macro="" textlink="">
          <xdr:nvSpPr>
            <xdr:cNvPr id="11340" name="wrap9" hidden="1">
              <a:extLst>
                <a:ext uri="{63B3BB69-23CF-44E3-9099-C40C66FF867C}">
                  <a14:compatExt spid="_x0000_s11340"/>
                </a:ext>
                <a:ext uri="{FF2B5EF4-FFF2-40B4-BE49-F238E27FC236}">
                  <a16:creationId xmlns:a16="http://schemas.microsoft.com/office/drawing/2014/main" id="{00000000-0008-0000-0700-00004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314325</xdr:colOff>
          <xdr:row>17</xdr:row>
          <xdr:rowOff>9525</xdr:rowOff>
        </xdr:to>
        <xdr:sp macro="" textlink="">
          <xdr:nvSpPr>
            <xdr:cNvPr id="11341" name="wrap10" hidden="1">
              <a:extLst>
                <a:ext uri="{63B3BB69-23CF-44E3-9099-C40C66FF867C}">
                  <a14:compatExt spid="_x0000_s11341"/>
                </a:ext>
                <a:ext uri="{FF2B5EF4-FFF2-40B4-BE49-F238E27FC236}">
                  <a16:creationId xmlns:a16="http://schemas.microsoft.com/office/drawing/2014/main" id="{00000000-0008-0000-0700-00004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314325</xdr:colOff>
          <xdr:row>18</xdr:row>
          <xdr:rowOff>9525</xdr:rowOff>
        </xdr:to>
        <xdr:sp macro="" textlink="">
          <xdr:nvSpPr>
            <xdr:cNvPr id="11342" name="wrap11" hidden="1">
              <a:extLst>
                <a:ext uri="{63B3BB69-23CF-44E3-9099-C40C66FF867C}">
                  <a14:compatExt spid="_x0000_s11342"/>
                </a:ext>
                <a:ext uri="{FF2B5EF4-FFF2-40B4-BE49-F238E27FC236}">
                  <a16:creationId xmlns:a16="http://schemas.microsoft.com/office/drawing/2014/main" id="{00000000-0008-0000-0700-00004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3</xdr:col>
          <xdr:colOff>314325</xdr:colOff>
          <xdr:row>17</xdr:row>
          <xdr:rowOff>9525</xdr:rowOff>
        </xdr:to>
        <xdr:sp macro="" textlink="">
          <xdr:nvSpPr>
            <xdr:cNvPr id="11343" name="wrap8" hidden="1">
              <a:extLst>
                <a:ext uri="{63B3BB69-23CF-44E3-9099-C40C66FF867C}">
                  <a14:compatExt spid="_x0000_s11343"/>
                </a:ext>
                <a:ext uri="{FF2B5EF4-FFF2-40B4-BE49-F238E27FC236}">
                  <a16:creationId xmlns:a16="http://schemas.microsoft.com/office/drawing/2014/main" id="{00000000-0008-0000-0700-00004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314325</xdr:colOff>
          <xdr:row>18</xdr:row>
          <xdr:rowOff>19050</xdr:rowOff>
        </xdr:to>
        <xdr:sp macro="" textlink="">
          <xdr:nvSpPr>
            <xdr:cNvPr id="11344" name="wrap9" hidden="1">
              <a:extLst>
                <a:ext uri="{63B3BB69-23CF-44E3-9099-C40C66FF867C}">
                  <a14:compatExt spid="_x0000_s11344"/>
                </a:ext>
                <a:ext uri="{FF2B5EF4-FFF2-40B4-BE49-F238E27FC236}">
                  <a16:creationId xmlns:a16="http://schemas.microsoft.com/office/drawing/2014/main" id="{00000000-0008-0000-0700-000050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314325</xdr:colOff>
          <xdr:row>18</xdr:row>
          <xdr:rowOff>9525</xdr:rowOff>
        </xdr:to>
        <xdr:sp macro="" textlink="">
          <xdr:nvSpPr>
            <xdr:cNvPr id="11345" name="wrap9" hidden="1">
              <a:extLst>
                <a:ext uri="{63B3BB69-23CF-44E3-9099-C40C66FF867C}">
                  <a14:compatExt spid="_x0000_s11345"/>
                </a:ext>
                <a:ext uri="{FF2B5EF4-FFF2-40B4-BE49-F238E27FC236}">
                  <a16:creationId xmlns:a16="http://schemas.microsoft.com/office/drawing/2014/main" id="{00000000-0008-0000-0700-00005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314325</xdr:colOff>
          <xdr:row>18</xdr:row>
          <xdr:rowOff>9525</xdr:rowOff>
        </xdr:to>
        <xdr:sp macro="" textlink="">
          <xdr:nvSpPr>
            <xdr:cNvPr id="11346" name="wrap10" hidden="1">
              <a:extLst>
                <a:ext uri="{63B3BB69-23CF-44E3-9099-C40C66FF867C}">
                  <a14:compatExt spid="_x0000_s11346"/>
                </a:ext>
                <a:ext uri="{FF2B5EF4-FFF2-40B4-BE49-F238E27FC236}">
                  <a16:creationId xmlns:a16="http://schemas.microsoft.com/office/drawing/2014/main" id="{00000000-0008-0000-0700-00005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314325</xdr:colOff>
          <xdr:row>18</xdr:row>
          <xdr:rowOff>9525</xdr:rowOff>
        </xdr:to>
        <xdr:sp macro="" textlink="">
          <xdr:nvSpPr>
            <xdr:cNvPr id="11347" name="wrap8" hidden="1">
              <a:extLst>
                <a:ext uri="{63B3BB69-23CF-44E3-9099-C40C66FF867C}">
                  <a14:compatExt spid="_x0000_s11347"/>
                </a:ext>
                <a:ext uri="{FF2B5EF4-FFF2-40B4-BE49-F238E27FC236}">
                  <a16:creationId xmlns:a16="http://schemas.microsoft.com/office/drawing/2014/main" id="{00000000-0008-0000-0700-00005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314325</xdr:colOff>
          <xdr:row>18</xdr:row>
          <xdr:rowOff>9525</xdr:rowOff>
        </xdr:to>
        <xdr:sp macro="" textlink="">
          <xdr:nvSpPr>
            <xdr:cNvPr id="11348" name="wrap9" hidden="1">
              <a:extLst>
                <a:ext uri="{63B3BB69-23CF-44E3-9099-C40C66FF867C}">
                  <a14:compatExt spid="_x0000_s11348"/>
                </a:ext>
                <a:ext uri="{FF2B5EF4-FFF2-40B4-BE49-F238E27FC236}">
                  <a16:creationId xmlns:a16="http://schemas.microsoft.com/office/drawing/2014/main" id="{00000000-0008-0000-0700-00005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314325</xdr:colOff>
          <xdr:row>18</xdr:row>
          <xdr:rowOff>9525</xdr:rowOff>
        </xdr:to>
        <xdr:sp macro="" textlink="">
          <xdr:nvSpPr>
            <xdr:cNvPr id="11349" name="wrap10" hidden="1">
              <a:extLst>
                <a:ext uri="{63B3BB69-23CF-44E3-9099-C40C66FF867C}">
                  <a14:compatExt spid="_x0000_s11349"/>
                </a:ext>
                <a:ext uri="{FF2B5EF4-FFF2-40B4-BE49-F238E27FC236}">
                  <a16:creationId xmlns:a16="http://schemas.microsoft.com/office/drawing/2014/main" id="{00000000-0008-0000-0700-00005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314325</xdr:colOff>
          <xdr:row>19</xdr:row>
          <xdr:rowOff>9525</xdr:rowOff>
        </xdr:to>
        <xdr:sp macro="" textlink="">
          <xdr:nvSpPr>
            <xdr:cNvPr id="11350" name="wrap11" hidden="1">
              <a:extLst>
                <a:ext uri="{63B3BB69-23CF-44E3-9099-C40C66FF867C}">
                  <a14:compatExt spid="_x0000_s11350"/>
                </a:ext>
                <a:ext uri="{FF2B5EF4-FFF2-40B4-BE49-F238E27FC236}">
                  <a16:creationId xmlns:a16="http://schemas.microsoft.com/office/drawing/2014/main" id="{00000000-0008-0000-0700-00005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314325</xdr:colOff>
          <xdr:row>18</xdr:row>
          <xdr:rowOff>9525</xdr:rowOff>
        </xdr:to>
        <xdr:sp macro="" textlink="">
          <xdr:nvSpPr>
            <xdr:cNvPr id="11351" name="wrap8" hidden="1">
              <a:extLst>
                <a:ext uri="{63B3BB69-23CF-44E3-9099-C40C66FF867C}">
                  <a14:compatExt spid="_x0000_s11351"/>
                </a:ext>
                <a:ext uri="{FF2B5EF4-FFF2-40B4-BE49-F238E27FC236}">
                  <a16:creationId xmlns:a16="http://schemas.microsoft.com/office/drawing/2014/main" id="{00000000-0008-0000-0700-00005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314325</xdr:colOff>
          <xdr:row>19</xdr:row>
          <xdr:rowOff>19050</xdr:rowOff>
        </xdr:to>
        <xdr:sp macro="" textlink="">
          <xdr:nvSpPr>
            <xdr:cNvPr id="11352" name="wrap9" hidden="1">
              <a:extLst>
                <a:ext uri="{63B3BB69-23CF-44E3-9099-C40C66FF867C}">
                  <a14:compatExt spid="_x0000_s11352"/>
                </a:ext>
                <a:ext uri="{FF2B5EF4-FFF2-40B4-BE49-F238E27FC236}">
                  <a16:creationId xmlns:a16="http://schemas.microsoft.com/office/drawing/2014/main" id="{00000000-0008-0000-0700-00005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314325</xdr:colOff>
          <xdr:row>19</xdr:row>
          <xdr:rowOff>9525</xdr:rowOff>
        </xdr:to>
        <xdr:sp macro="" textlink="">
          <xdr:nvSpPr>
            <xdr:cNvPr id="11353" name="wrap9" hidden="1">
              <a:extLst>
                <a:ext uri="{63B3BB69-23CF-44E3-9099-C40C66FF867C}">
                  <a14:compatExt spid="_x0000_s11353"/>
                </a:ext>
                <a:ext uri="{FF2B5EF4-FFF2-40B4-BE49-F238E27FC236}">
                  <a16:creationId xmlns:a16="http://schemas.microsoft.com/office/drawing/2014/main" id="{00000000-0008-0000-0700-00005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314325</xdr:colOff>
          <xdr:row>19</xdr:row>
          <xdr:rowOff>9525</xdr:rowOff>
        </xdr:to>
        <xdr:sp macro="" textlink="">
          <xdr:nvSpPr>
            <xdr:cNvPr id="11354" name="wrap10" hidden="1">
              <a:extLst>
                <a:ext uri="{63B3BB69-23CF-44E3-9099-C40C66FF867C}">
                  <a14:compatExt spid="_x0000_s11354"/>
                </a:ext>
                <a:ext uri="{FF2B5EF4-FFF2-40B4-BE49-F238E27FC236}">
                  <a16:creationId xmlns:a16="http://schemas.microsoft.com/office/drawing/2014/main" id="{00000000-0008-0000-0700-00005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314325</xdr:colOff>
          <xdr:row>19</xdr:row>
          <xdr:rowOff>9525</xdr:rowOff>
        </xdr:to>
        <xdr:sp macro="" textlink="">
          <xdr:nvSpPr>
            <xdr:cNvPr id="11355" name="wrap8" hidden="1">
              <a:extLst>
                <a:ext uri="{63B3BB69-23CF-44E3-9099-C40C66FF867C}">
                  <a14:compatExt spid="_x0000_s11355"/>
                </a:ext>
                <a:ext uri="{FF2B5EF4-FFF2-40B4-BE49-F238E27FC236}">
                  <a16:creationId xmlns:a16="http://schemas.microsoft.com/office/drawing/2014/main" id="{00000000-0008-0000-0700-00005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314325</xdr:colOff>
          <xdr:row>19</xdr:row>
          <xdr:rowOff>9525</xdr:rowOff>
        </xdr:to>
        <xdr:sp macro="" textlink="">
          <xdr:nvSpPr>
            <xdr:cNvPr id="11356" name="wrap9" hidden="1">
              <a:extLst>
                <a:ext uri="{63B3BB69-23CF-44E3-9099-C40C66FF867C}">
                  <a14:compatExt spid="_x0000_s11356"/>
                </a:ext>
                <a:ext uri="{FF2B5EF4-FFF2-40B4-BE49-F238E27FC236}">
                  <a16:creationId xmlns:a16="http://schemas.microsoft.com/office/drawing/2014/main" id="{00000000-0008-0000-0700-00005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314325</xdr:colOff>
          <xdr:row>19</xdr:row>
          <xdr:rowOff>9525</xdr:rowOff>
        </xdr:to>
        <xdr:sp macro="" textlink="">
          <xdr:nvSpPr>
            <xdr:cNvPr id="11357" name="wrap10" hidden="1">
              <a:extLst>
                <a:ext uri="{63B3BB69-23CF-44E3-9099-C40C66FF867C}">
                  <a14:compatExt spid="_x0000_s11357"/>
                </a:ext>
                <a:ext uri="{FF2B5EF4-FFF2-40B4-BE49-F238E27FC236}">
                  <a16:creationId xmlns:a16="http://schemas.microsoft.com/office/drawing/2014/main" id="{00000000-0008-0000-0700-00005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314325</xdr:colOff>
          <xdr:row>19</xdr:row>
          <xdr:rowOff>190500</xdr:rowOff>
        </xdr:to>
        <xdr:sp macro="" textlink="">
          <xdr:nvSpPr>
            <xdr:cNvPr id="11358" name="wrap11" hidden="1">
              <a:extLst>
                <a:ext uri="{63B3BB69-23CF-44E3-9099-C40C66FF867C}">
                  <a14:compatExt spid="_x0000_s11358"/>
                </a:ext>
                <a:ext uri="{FF2B5EF4-FFF2-40B4-BE49-F238E27FC236}">
                  <a16:creationId xmlns:a16="http://schemas.microsoft.com/office/drawing/2014/main" id="{00000000-0008-0000-0700-00005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314325</xdr:colOff>
          <xdr:row>19</xdr:row>
          <xdr:rowOff>9525</xdr:rowOff>
        </xdr:to>
        <xdr:sp macro="" textlink="">
          <xdr:nvSpPr>
            <xdr:cNvPr id="11359" name="wrap8" hidden="1">
              <a:extLst>
                <a:ext uri="{63B3BB69-23CF-44E3-9099-C40C66FF867C}">
                  <a14:compatExt spid="_x0000_s11359"/>
                </a:ext>
                <a:ext uri="{FF2B5EF4-FFF2-40B4-BE49-F238E27FC236}">
                  <a16:creationId xmlns:a16="http://schemas.microsoft.com/office/drawing/2014/main" id="{00000000-0008-0000-0700-00005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314325</xdr:colOff>
          <xdr:row>19</xdr:row>
          <xdr:rowOff>200025</xdr:rowOff>
        </xdr:to>
        <xdr:sp macro="" textlink="">
          <xdr:nvSpPr>
            <xdr:cNvPr id="11360" name="wrap9" hidden="1">
              <a:extLst>
                <a:ext uri="{63B3BB69-23CF-44E3-9099-C40C66FF867C}">
                  <a14:compatExt spid="_x0000_s11360"/>
                </a:ext>
                <a:ext uri="{FF2B5EF4-FFF2-40B4-BE49-F238E27FC236}">
                  <a16:creationId xmlns:a16="http://schemas.microsoft.com/office/drawing/2014/main" id="{00000000-0008-0000-0700-000060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314325</xdr:colOff>
          <xdr:row>19</xdr:row>
          <xdr:rowOff>190500</xdr:rowOff>
        </xdr:to>
        <xdr:sp macro="" textlink="">
          <xdr:nvSpPr>
            <xdr:cNvPr id="11361" name="wrap9" hidden="1">
              <a:extLst>
                <a:ext uri="{63B3BB69-23CF-44E3-9099-C40C66FF867C}">
                  <a14:compatExt spid="_x0000_s11361"/>
                </a:ext>
                <a:ext uri="{FF2B5EF4-FFF2-40B4-BE49-F238E27FC236}">
                  <a16:creationId xmlns:a16="http://schemas.microsoft.com/office/drawing/2014/main" id="{00000000-0008-0000-0700-00006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314325</xdr:colOff>
          <xdr:row>19</xdr:row>
          <xdr:rowOff>190500</xdr:rowOff>
        </xdr:to>
        <xdr:sp macro="" textlink="">
          <xdr:nvSpPr>
            <xdr:cNvPr id="11362" name="wrap10" hidden="1">
              <a:extLst>
                <a:ext uri="{63B3BB69-23CF-44E3-9099-C40C66FF867C}">
                  <a14:compatExt spid="_x0000_s11362"/>
                </a:ext>
                <a:ext uri="{FF2B5EF4-FFF2-40B4-BE49-F238E27FC236}">
                  <a16:creationId xmlns:a16="http://schemas.microsoft.com/office/drawing/2014/main" id="{00000000-0008-0000-0700-00006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314325</xdr:colOff>
          <xdr:row>19</xdr:row>
          <xdr:rowOff>200025</xdr:rowOff>
        </xdr:to>
        <xdr:sp macro="" textlink="">
          <xdr:nvSpPr>
            <xdr:cNvPr id="11363" name="wrap8" hidden="1">
              <a:extLst>
                <a:ext uri="{63B3BB69-23CF-44E3-9099-C40C66FF867C}">
                  <a14:compatExt spid="_x0000_s11363"/>
                </a:ext>
                <a:ext uri="{FF2B5EF4-FFF2-40B4-BE49-F238E27FC236}">
                  <a16:creationId xmlns:a16="http://schemas.microsoft.com/office/drawing/2014/main" id="{00000000-0008-0000-0700-00006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314325</xdr:colOff>
          <xdr:row>19</xdr:row>
          <xdr:rowOff>190500</xdr:rowOff>
        </xdr:to>
        <xdr:sp macro="" textlink="">
          <xdr:nvSpPr>
            <xdr:cNvPr id="11364" name="wrap9" hidden="1">
              <a:extLst>
                <a:ext uri="{63B3BB69-23CF-44E3-9099-C40C66FF867C}">
                  <a14:compatExt spid="_x0000_s11364"/>
                </a:ext>
                <a:ext uri="{FF2B5EF4-FFF2-40B4-BE49-F238E27FC236}">
                  <a16:creationId xmlns:a16="http://schemas.microsoft.com/office/drawing/2014/main" id="{00000000-0008-0000-0700-00006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314325</xdr:colOff>
          <xdr:row>19</xdr:row>
          <xdr:rowOff>190500</xdr:rowOff>
        </xdr:to>
        <xdr:sp macro="" textlink="">
          <xdr:nvSpPr>
            <xdr:cNvPr id="11365" name="wrap10" hidden="1">
              <a:extLst>
                <a:ext uri="{63B3BB69-23CF-44E3-9099-C40C66FF867C}">
                  <a14:compatExt spid="_x0000_s11365"/>
                </a:ext>
                <a:ext uri="{FF2B5EF4-FFF2-40B4-BE49-F238E27FC236}">
                  <a16:creationId xmlns:a16="http://schemas.microsoft.com/office/drawing/2014/main" id="{00000000-0008-0000-0700-00006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314325</xdr:colOff>
          <xdr:row>20</xdr:row>
          <xdr:rowOff>9525</xdr:rowOff>
        </xdr:to>
        <xdr:sp macro="" textlink="">
          <xdr:nvSpPr>
            <xdr:cNvPr id="11366" name="wrap11" hidden="1">
              <a:extLst>
                <a:ext uri="{63B3BB69-23CF-44E3-9099-C40C66FF867C}">
                  <a14:compatExt spid="_x0000_s11366"/>
                </a:ext>
                <a:ext uri="{FF2B5EF4-FFF2-40B4-BE49-F238E27FC236}">
                  <a16:creationId xmlns:a16="http://schemas.microsoft.com/office/drawing/2014/main" id="{00000000-0008-0000-0700-00006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3</xdr:col>
          <xdr:colOff>314325</xdr:colOff>
          <xdr:row>19</xdr:row>
          <xdr:rowOff>200025</xdr:rowOff>
        </xdr:to>
        <xdr:sp macro="" textlink="">
          <xdr:nvSpPr>
            <xdr:cNvPr id="11367" name="wrap8" hidden="1">
              <a:extLst>
                <a:ext uri="{63B3BB69-23CF-44E3-9099-C40C66FF867C}">
                  <a14:compatExt spid="_x0000_s11367"/>
                </a:ext>
                <a:ext uri="{FF2B5EF4-FFF2-40B4-BE49-F238E27FC236}">
                  <a16:creationId xmlns:a16="http://schemas.microsoft.com/office/drawing/2014/main" id="{00000000-0008-0000-0700-00006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314325</xdr:colOff>
          <xdr:row>20</xdr:row>
          <xdr:rowOff>19050</xdr:rowOff>
        </xdr:to>
        <xdr:sp macro="" textlink="">
          <xdr:nvSpPr>
            <xdr:cNvPr id="11368" name="wrap9" hidden="1">
              <a:extLst>
                <a:ext uri="{63B3BB69-23CF-44E3-9099-C40C66FF867C}">
                  <a14:compatExt spid="_x0000_s11368"/>
                </a:ext>
                <a:ext uri="{FF2B5EF4-FFF2-40B4-BE49-F238E27FC236}">
                  <a16:creationId xmlns:a16="http://schemas.microsoft.com/office/drawing/2014/main" id="{00000000-0008-0000-0700-00006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314325</xdr:colOff>
          <xdr:row>20</xdr:row>
          <xdr:rowOff>9525</xdr:rowOff>
        </xdr:to>
        <xdr:sp macro="" textlink="">
          <xdr:nvSpPr>
            <xdr:cNvPr id="11369" name="wrap9" hidden="1">
              <a:extLst>
                <a:ext uri="{63B3BB69-23CF-44E3-9099-C40C66FF867C}">
                  <a14:compatExt spid="_x0000_s11369"/>
                </a:ext>
                <a:ext uri="{FF2B5EF4-FFF2-40B4-BE49-F238E27FC236}">
                  <a16:creationId xmlns:a16="http://schemas.microsoft.com/office/drawing/2014/main" id="{00000000-0008-0000-0700-00006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314325</xdr:colOff>
          <xdr:row>20</xdr:row>
          <xdr:rowOff>9525</xdr:rowOff>
        </xdr:to>
        <xdr:sp macro="" textlink="">
          <xdr:nvSpPr>
            <xdr:cNvPr id="11370" name="wrap10" hidden="1">
              <a:extLst>
                <a:ext uri="{63B3BB69-23CF-44E3-9099-C40C66FF867C}">
                  <a14:compatExt spid="_x0000_s11370"/>
                </a:ext>
                <a:ext uri="{FF2B5EF4-FFF2-40B4-BE49-F238E27FC236}">
                  <a16:creationId xmlns:a16="http://schemas.microsoft.com/office/drawing/2014/main" id="{00000000-0008-0000-0700-00006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314325</xdr:colOff>
          <xdr:row>20</xdr:row>
          <xdr:rowOff>9525</xdr:rowOff>
        </xdr:to>
        <xdr:sp macro="" textlink="">
          <xdr:nvSpPr>
            <xdr:cNvPr id="11371" name="wrap8" hidden="1">
              <a:extLst>
                <a:ext uri="{63B3BB69-23CF-44E3-9099-C40C66FF867C}">
                  <a14:compatExt spid="_x0000_s11371"/>
                </a:ext>
                <a:ext uri="{FF2B5EF4-FFF2-40B4-BE49-F238E27FC236}">
                  <a16:creationId xmlns:a16="http://schemas.microsoft.com/office/drawing/2014/main" id="{00000000-0008-0000-0700-00006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314325</xdr:colOff>
          <xdr:row>20</xdr:row>
          <xdr:rowOff>9525</xdr:rowOff>
        </xdr:to>
        <xdr:sp macro="" textlink="">
          <xdr:nvSpPr>
            <xdr:cNvPr id="11372" name="wrap9" hidden="1">
              <a:extLst>
                <a:ext uri="{63B3BB69-23CF-44E3-9099-C40C66FF867C}">
                  <a14:compatExt spid="_x0000_s11372"/>
                </a:ext>
                <a:ext uri="{FF2B5EF4-FFF2-40B4-BE49-F238E27FC236}">
                  <a16:creationId xmlns:a16="http://schemas.microsoft.com/office/drawing/2014/main" id="{00000000-0008-0000-0700-00006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314325</xdr:colOff>
          <xdr:row>20</xdr:row>
          <xdr:rowOff>9525</xdr:rowOff>
        </xdr:to>
        <xdr:sp macro="" textlink="">
          <xdr:nvSpPr>
            <xdr:cNvPr id="11373" name="wrap10" hidden="1">
              <a:extLst>
                <a:ext uri="{63B3BB69-23CF-44E3-9099-C40C66FF867C}">
                  <a14:compatExt spid="_x0000_s11373"/>
                </a:ext>
                <a:ext uri="{FF2B5EF4-FFF2-40B4-BE49-F238E27FC236}">
                  <a16:creationId xmlns:a16="http://schemas.microsoft.com/office/drawing/2014/main" id="{00000000-0008-0000-0700-00006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314325</xdr:colOff>
          <xdr:row>21</xdr:row>
          <xdr:rowOff>9525</xdr:rowOff>
        </xdr:to>
        <xdr:sp macro="" textlink="">
          <xdr:nvSpPr>
            <xdr:cNvPr id="11374" name="wrap11" hidden="1">
              <a:extLst>
                <a:ext uri="{63B3BB69-23CF-44E3-9099-C40C66FF867C}">
                  <a14:compatExt spid="_x0000_s11374"/>
                </a:ext>
                <a:ext uri="{FF2B5EF4-FFF2-40B4-BE49-F238E27FC236}">
                  <a16:creationId xmlns:a16="http://schemas.microsoft.com/office/drawing/2014/main" id="{00000000-0008-0000-0700-00006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314325</xdr:colOff>
          <xdr:row>20</xdr:row>
          <xdr:rowOff>9525</xdr:rowOff>
        </xdr:to>
        <xdr:sp macro="" textlink="">
          <xdr:nvSpPr>
            <xdr:cNvPr id="11375" name="wrap8" hidden="1">
              <a:extLst>
                <a:ext uri="{63B3BB69-23CF-44E3-9099-C40C66FF867C}">
                  <a14:compatExt spid="_x0000_s11375"/>
                </a:ext>
                <a:ext uri="{FF2B5EF4-FFF2-40B4-BE49-F238E27FC236}">
                  <a16:creationId xmlns:a16="http://schemas.microsoft.com/office/drawing/2014/main" id="{00000000-0008-0000-0700-00006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314325</xdr:colOff>
          <xdr:row>21</xdr:row>
          <xdr:rowOff>19050</xdr:rowOff>
        </xdr:to>
        <xdr:sp macro="" textlink="">
          <xdr:nvSpPr>
            <xdr:cNvPr id="11376" name="wrap9" hidden="1">
              <a:extLst>
                <a:ext uri="{63B3BB69-23CF-44E3-9099-C40C66FF867C}">
                  <a14:compatExt spid="_x0000_s11376"/>
                </a:ext>
                <a:ext uri="{FF2B5EF4-FFF2-40B4-BE49-F238E27FC236}">
                  <a16:creationId xmlns:a16="http://schemas.microsoft.com/office/drawing/2014/main" id="{00000000-0008-0000-0700-000070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314325</xdr:colOff>
          <xdr:row>21</xdr:row>
          <xdr:rowOff>9525</xdr:rowOff>
        </xdr:to>
        <xdr:sp macro="" textlink="">
          <xdr:nvSpPr>
            <xdr:cNvPr id="11377" name="wrap9" hidden="1">
              <a:extLst>
                <a:ext uri="{63B3BB69-23CF-44E3-9099-C40C66FF867C}">
                  <a14:compatExt spid="_x0000_s11377"/>
                </a:ext>
                <a:ext uri="{FF2B5EF4-FFF2-40B4-BE49-F238E27FC236}">
                  <a16:creationId xmlns:a16="http://schemas.microsoft.com/office/drawing/2014/main" id="{00000000-0008-0000-0700-00007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314325</xdr:colOff>
          <xdr:row>21</xdr:row>
          <xdr:rowOff>9525</xdr:rowOff>
        </xdr:to>
        <xdr:sp macro="" textlink="">
          <xdr:nvSpPr>
            <xdr:cNvPr id="11378" name="wrap10" hidden="1">
              <a:extLst>
                <a:ext uri="{63B3BB69-23CF-44E3-9099-C40C66FF867C}">
                  <a14:compatExt spid="_x0000_s11378"/>
                </a:ext>
                <a:ext uri="{FF2B5EF4-FFF2-40B4-BE49-F238E27FC236}">
                  <a16:creationId xmlns:a16="http://schemas.microsoft.com/office/drawing/2014/main" id="{00000000-0008-0000-0700-00007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314325</xdr:colOff>
          <xdr:row>21</xdr:row>
          <xdr:rowOff>9525</xdr:rowOff>
        </xdr:to>
        <xdr:sp macro="" textlink="">
          <xdr:nvSpPr>
            <xdr:cNvPr id="11379" name="wrap8" hidden="1">
              <a:extLst>
                <a:ext uri="{63B3BB69-23CF-44E3-9099-C40C66FF867C}">
                  <a14:compatExt spid="_x0000_s11379"/>
                </a:ext>
                <a:ext uri="{FF2B5EF4-FFF2-40B4-BE49-F238E27FC236}">
                  <a16:creationId xmlns:a16="http://schemas.microsoft.com/office/drawing/2014/main" id="{00000000-0008-0000-0700-00007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314325</xdr:colOff>
          <xdr:row>21</xdr:row>
          <xdr:rowOff>9525</xdr:rowOff>
        </xdr:to>
        <xdr:sp macro="" textlink="">
          <xdr:nvSpPr>
            <xdr:cNvPr id="11380" name="wrap9" hidden="1">
              <a:extLst>
                <a:ext uri="{63B3BB69-23CF-44E3-9099-C40C66FF867C}">
                  <a14:compatExt spid="_x0000_s11380"/>
                </a:ext>
                <a:ext uri="{FF2B5EF4-FFF2-40B4-BE49-F238E27FC236}">
                  <a16:creationId xmlns:a16="http://schemas.microsoft.com/office/drawing/2014/main" id="{00000000-0008-0000-0700-00007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314325</xdr:colOff>
          <xdr:row>21</xdr:row>
          <xdr:rowOff>9525</xdr:rowOff>
        </xdr:to>
        <xdr:sp macro="" textlink="">
          <xdr:nvSpPr>
            <xdr:cNvPr id="11381" name="wrap10" hidden="1">
              <a:extLst>
                <a:ext uri="{63B3BB69-23CF-44E3-9099-C40C66FF867C}">
                  <a14:compatExt spid="_x0000_s11381"/>
                </a:ext>
                <a:ext uri="{FF2B5EF4-FFF2-40B4-BE49-F238E27FC236}">
                  <a16:creationId xmlns:a16="http://schemas.microsoft.com/office/drawing/2014/main" id="{00000000-0008-0000-0700-00007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314325</xdr:colOff>
          <xdr:row>22</xdr:row>
          <xdr:rowOff>9525</xdr:rowOff>
        </xdr:to>
        <xdr:sp macro="" textlink="">
          <xdr:nvSpPr>
            <xdr:cNvPr id="11382" name="wrap11" hidden="1">
              <a:extLst>
                <a:ext uri="{63B3BB69-23CF-44E3-9099-C40C66FF867C}">
                  <a14:compatExt spid="_x0000_s11382"/>
                </a:ext>
                <a:ext uri="{FF2B5EF4-FFF2-40B4-BE49-F238E27FC236}">
                  <a16:creationId xmlns:a16="http://schemas.microsoft.com/office/drawing/2014/main" id="{00000000-0008-0000-0700-00007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314325</xdr:colOff>
          <xdr:row>21</xdr:row>
          <xdr:rowOff>9525</xdr:rowOff>
        </xdr:to>
        <xdr:sp macro="" textlink="">
          <xdr:nvSpPr>
            <xdr:cNvPr id="11383" name="wrap8" hidden="1">
              <a:extLst>
                <a:ext uri="{63B3BB69-23CF-44E3-9099-C40C66FF867C}">
                  <a14:compatExt spid="_x0000_s11383"/>
                </a:ext>
                <a:ext uri="{FF2B5EF4-FFF2-40B4-BE49-F238E27FC236}">
                  <a16:creationId xmlns:a16="http://schemas.microsoft.com/office/drawing/2014/main" id="{00000000-0008-0000-0700-00007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314325</xdr:colOff>
          <xdr:row>22</xdr:row>
          <xdr:rowOff>19050</xdr:rowOff>
        </xdr:to>
        <xdr:sp macro="" textlink="">
          <xdr:nvSpPr>
            <xdr:cNvPr id="11384" name="wrap9" hidden="1">
              <a:extLst>
                <a:ext uri="{63B3BB69-23CF-44E3-9099-C40C66FF867C}">
                  <a14:compatExt spid="_x0000_s11384"/>
                </a:ext>
                <a:ext uri="{FF2B5EF4-FFF2-40B4-BE49-F238E27FC236}">
                  <a16:creationId xmlns:a16="http://schemas.microsoft.com/office/drawing/2014/main" id="{00000000-0008-0000-0700-00007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314325</xdr:colOff>
          <xdr:row>22</xdr:row>
          <xdr:rowOff>9525</xdr:rowOff>
        </xdr:to>
        <xdr:sp macro="" textlink="">
          <xdr:nvSpPr>
            <xdr:cNvPr id="11385" name="wrap9" hidden="1">
              <a:extLst>
                <a:ext uri="{63B3BB69-23CF-44E3-9099-C40C66FF867C}">
                  <a14:compatExt spid="_x0000_s11385"/>
                </a:ext>
                <a:ext uri="{FF2B5EF4-FFF2-40B4-BE49-F238E27FC236}">
                  <a16:creationId xmlns:a16="http://schemas.microsoft.com/office/drawing/2014/main" id="{00000000-0008-0000-0700-00007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314325</xdr:colOff>
          <xdr:row>22</xdr:row>
          <xdr:rowOff>9525</xdr:rowOff>
        </xdr:to>
        <xdr:sp macro="" textlink="">
          <xdr:nvSpPr>
            <xdr:cNvPr id="11386" name="wrap10" hidden="1">
              <a:extLst>
                <a:ext uri="{63B3BB69-23CF-44E3-9099-C40C66FF867C}">
                  <a14:compatExt spid="_x0000_s11386"/>
                </a:ext>
                <a:ext uri="{FF2B5EF4-FFF2-40B4-BE49-F238E27FC236}">
                  <a16:creationId xmlns:a16="http://schemas.microsoft.com/office/drawing/2014/main" id="{00000000-0008-0000-0700-00007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314325</xdr:colOff>
          <xdr:row>22</xdr:row>
          <xdr:rowOff>9525</xdr:rowOff>
        </xdr:to>
        <xdr:sp macro="" textlink="">
          <xdr:nvSpPr>
            <xdr:cNvPr id="11387" name="wrap8" hidden="1">
              <a:extLst>
                <a:ext uri="{63B3BB69-23CF-44E3-9099-C40C66FF867C}">
                  <a14:compatExt spid="_x0000_s11387"/>
                </a:ext>
                <a:ext uri="{FF2B5EF4-FFF2-40B4-BE49-F238E27FC236}">
                  <a16:creationId xmlns:a16="http://schemas.microsoft.com/office/drawing/2014/main" id="{00000000-0008-0000-0700-00007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314325</xdr:colOff>
          <xdr:row>22</xdr:row>
          <xdr:rowOff>9525</xdr:rowOff>
        </xdr:to>
        <xdr:sp macro="" textlink="">
          <xdr:nvSpPr>
            <xdr:cNvPr id="11388" name="wrap9" hidden="1">
              <a:extLst>
                <a:ext uri="{63B3BB69-23CF-44E3-9099-C40C66FF867C}">
                  <a14:compatExt spid="_x0000_s11388"/>
                </a:ext>
                <a:ext uri="{FF2B5EF4-FFF2-40B4-BE49-F238E27FC236}">
                  <a16:creationId xmlns:a16="http://schemas.microsoft.com/office/drawing/2014/main" id="{00000000-0008-0000-0700-00007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314325</xdr:colOff>
          <xdr:row>22</xdr:row>
          <xdr:rowOff>9525</xdr:rowOff>
        </xdr:to>
        <xdr:sp macro="" textlink="">
          <xdr:nvSpPr>
            <xdr:cNvPr id="11389" name="wrap10" hidden="1">
              <a:extLst>
                <a:ext uri="{63B3BB69-23CF-44E3-9099-C40C66FF867C}">
                  <a14:compatExt spid="_x0000_s11389"/>
                </a:ext>
                <a:ext uri="{FF2B5EF4-FFF2-40B4-BE49-F238E27FC236}">
                  <a16:creationId xmlns:a16="http://schemas.microsoft.com/office/drawing/2014/main" id="{00000000-0008-0000-0700-00007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314325</xdr:colOff>
          <xdr:row>24</xdr:row>
          <xdr:rowOff>9525</xdr:rowOff>
        </xdr:to>
        <xdr:sp macro="" textlink="">
          <xdr:nvSpPr>
            <xdr:cNvPr id="11390" name="wrap11" hidden="1">
              <a:extLst>
                <a:ext uri="{63B3BB69-23CF-44E3-9099-C40C66FF867C}">
                  <a14:compatExt spid="_x0000_s11390"/>
                </a:ext>
                <a:ext uri="{FF2B5EF4-FFF2-40B4-BE49-F238E27FC236}">
                  <a16:creationId xmlns:a16="http://schemas.microsoft.com/office/drawing/2014/main" id="{00000000-0008-0000-0700-00007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3</xdr:col>
          <xdr:colOff>314325</xdr:colOff>
          <xdr:row>22</xdr:row>
          <xdr:rowOff>9525</xdr:rowOff>
        </xdr:to>
        <xdr:sp macro="" textlink="">
          <xdr:nvSpPr>
            <xdr:cNvPr id="11391" name="wrap8" hidden="1">
              <a:extLst>
                <a:ext uri="{63B3BB69-23CF-44E3-9099-C40C66FF867C}">
                  <a14:compatExt spid="_x0000_s11391"/>
                </a:ext>
                <a:ext uri="{FF2B5EF4-FFF2-40B4-BE49-F238E27FC236}">
                  <a16:creationId xmlns:a16="http://schemas.microsoft.com/office/drawing/2014/main" id="{00000000-0008-0000-0700-00007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314325</xdr:colOff>
          <xdr:row>24</xdr:row>
          <xdr:rowOff>19050</xdr:rowOff>
        </xdr:to>
        <xdr:sp macro="" textlink="">
          <xdr:nvSpPr>
            <xdr:cNvPr id="11392" name="wrap9" hidden="1">
              <a:extLst>
                <a:ext uri="{63B3BB69-23CF-44E3-9099-C40C66FF867C}">
                  <a14:compatExt spid="_x0000_s11392"/>
                </a:ext>
                <a:ext uri="{FF2B5EF4-FFF2-40B4-BE49-F238E27FC236}">
                  <a16:creationId xmlns:a16="http://schemas.microsoft.com/office/drawing/2014/main" id="{00000000-0008-0000-0700-000080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314325</xdr:colOff>
          <xdr:row>24</xdr:row>
          <xdr:rowOff>9525</xdr:rowOff>
        </xdr:to>
        <xdr:sp macro="" textlink="">
          <xdr:nvSpPr>
            <xdr:cNvPr id="11393" name="wrap9" hidden="1">
              <a:extLst>
                <a:ext uri="{63B3BB69-23CF-44E3-9099-C40C66FF867C}">
                  <a14:compatExt spid="_x0000_s11393"/>
                </a:ext>
                <a:ext uri="{FF2B5EF4-FFF2-40B4-BE49-F238E27FC236}">
                  <a16:creationId xmlns:a16="http://schemas.microsoft.com/office/drawing/2014/main" id="{00000000-0008-0000-0700-00008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314325</xdr:colOff>
          <xdr:row>24</xdr:row>
          <xdr:rowOff>9525</xdr:rowOff>
        </xdr:to>
        <xdr:sp macro="" textlink="">
          <xdr:nvSpPr>
            <xdr:cNvPr id="11394" name="wrap10" hidden="1">
              <a:extLst>
                <a:ext uri="{63B3BB69-23CF-44E3-9099-C40C66FF867C}">
                  <a14:compatExt spid="_x0000_s11394"/>
                </a:ext>
                <a:ext uri="{FF2B5EF4-FFF2-40B4-BE49-F238E27FC236}">
                  <a16:creationId xmlns:a16="http://schemas.microsoft.com/office/drawing/2014/main" id="{00000000-0008-0000-0700-00008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314325</xdr:colOff>
          <xdr:row>24</xdr:row>
          <xdr:rowOff>9525</xdr:rowOff>
        </xdr:to>
        <xdr:sp macro="" textlink="">
          <xdr:nvSpPr>
            <xdr:cNvPr id="11395" name="wrap8" hidden="1">
              <a:extLst>
                <a:ext uri="{63B3BB69-23CF-44E3-9099-C40C66FF867C}">
                  <a14:compatExt spid="_x0000_s11395"/>
                </a:ext>
                <a:ext uri="{FF2B5EF4-FFF2-40B4-BE49-F238E27FC236}">
                  <a16:creationId xmlns:a16="http://schemas.microsoft.com/office/drawing/2014/main" id="{00000000-0008-0000-0700-00008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314325</xdr:colOff>
          <xdr:row>24</xdr:row>
          <xdr:rowOff>9525</xdr:rowOff>
        </xdr:to>
        <xdr:sp macro="" textlink="">
          <xdr:nvSpPr>
            <xdr:cNvPr id="11396" name="wrap9" hidden="1">
              <a:extLst>
                <a:ext uri="{63B3BB69-23CF-44E3-9099-C40C66FF867C}">
                  <a14:compatExt spid="_x0000_s11396"/>
                </a:ext>
                <a:ext uri="{FF2B5EF4-FFF2-40B4-BE49-F238E27FC236}">
                  <a16:creationId xmlns:a16="http://schemas.microsoft.com/office/drawing/2014/main" id="{00000000-0008-0000-0700-00008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314325</xdr:colOff>
          <xdr:row>24</xdr:row>
          <xdr:rowOff>9525</xdr:rowOff>
        </xdr:to>
        <xdr:sp macro="" textlink="">
          <xdr:nvSpPr>
            <xdr:cNvPr id="11397" name="wrap10" hidden="1">
              <a:extLst>
                <a:ext uri="{63B3BB69-23CF-44E3-9099-C40C66FF867C}">
                  <a14:compatExt spid="_x0000_s11397"/>
                </a:ext>
                <a:ext uri="{FF2B5EF4-FFF2-40B4-BE49-F238E27FC236}">
                  <a16:creationId xmlns:a16="http://schemas.microsoft.com/office/drawing/2014/main" id="{00000000-0008-0000-0700-00008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314325</xdr:colOff>
          <xdr:row>24</xdr:row>
          <xdr:rowOff>190500</xdr:rowOff>
        </xdr:to>
        <xdr:sp macro="" textlink="">
          <xdr:nvSpPr>
            <xdr:cNvPr id="11398" name="wrap11" hidden="1">
              <a:extLst>
                <a:ext uri="{63B3BB69-23CF-44E3-9099-C40C66FF867C}">
                  <a14:compatExt spid="_x0000_s11398"/>
                </a:ext>
                <a:ext uri="{FF2B5EF4-FFF2-40B4-BE49-F238E27FC236}">
                  <a16:creationId xmlns:a16="http://schemas.microsoft.com/office/drawing/2014/main" id="{00000000-0008-0000-0700-00008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314325</xdr:colOff>
          <xdr:row>24</xdr:row>
          <xdr:rowOff>9525</xdr:rowOff>
        </xdr:to>
        <xdr:sp macro="" textlink="">
          <xdr:nvSpPr>
            <xdr:cNvPr id="11399" name="wrap8" hidden="1">
              <a:extLst>
                <a:ext uri="{63B3BB69-23CF-44E3-9099-C40C66FF867C}">
                  <a14:compatExt spid="_x0000_s11399"/>
                </a:ext>
                <a:ext uri="{FF2B5EF4-FFF2-40B4-BE49-F238E27FC236}">
                  <a16:creationId xmlns:a16="http://schemas.microsoft.com/office/drawing/2014/main" id="{00000000-0008-0000-0700-00008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314325</xdr:colOff>
          <xdr:row>24</xdr:row>
          <xdr:rowOff>200025</xdr:rowOff>
        </xdr:to>
        <xdr:sp macro="" textlink="">
          <xdr:nvSpPr>
            <xdr:cNvPr id="11400" name="wrap9" hidden="1">
              <a:extLst>
                <a:ext uri="{63B3BB69-23CF-44E3-9099-C40C66FF867C}">
                  <a14:compatExt spid="_x0000_s11400"/>
                </a:ext>
                <a:ext uri="{FF2B5EF4-FFF2-40B4-BE49-F238E27FC236}">
                  <a16:creationId xmlns:a16="http://schemas.microsoft.com/office/drawing/2014/main" id="{00000000-0008-0000-0700-00008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314325</xdr:colOff>
          <xdr:row>24</xdr:row>
          <xdr:rowOff>190500</xdr:rowOff>
        </xdr:to>
        <xdr:sp macro="" textlink="">
          <xdr:nvSpPr>
            <xdr:cNvPr id="11401" name="wrap9" hidden="1">
              <a:extLst>
                <a:ext uri="{63B3BB69-23CF-44E3-9099-C40C66FF867C}">
                  <a14:compatExt spid="_x0000_s11401"/>
                </a:ext>
                <a:ext uri="{FF2B5EF4-FFF2-40B4-BE49-F238E27FC236}">
                  <a16:creationId xmlns:a16="http://schemas.microsoft.com/office/drawing/2014/main" id="{00000000-0008-0000-0700-00008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314325</xdr:colOff>
          <xdr:row>24</xdr:row>
          <xdr:rowOff>190500</xdr:rowOff>
        </xdr:to>
        <xdr:sp macro="" textlink="">
          <xdr:nvSpPr>
            <xdr:cNvPr id="11402" name="wrap10" hidden="1">
              <a:extLst>
                <a:ext uri="{63B3BB69-23CF-44E3-9099-C40C66FF867C}">
                  <a14:compatExt spid="_x0000_s11402"/>
                </a:ext>
                <a:ext uri="{FF2B5EF4-FFF2-40B4-BE49-F238E27FC236}">
                  <a16:creationId xmlns:a16="http://schemas.microsoft.com/office/drawing/2014/main" id="{00000000-0008-0000-0700-00008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314325</xdr:colOff>
          <xdr:row>24</xdr:row>
          <xdr:rowOff>200025</xdr:rowOff>
        </xdr:to>
        <xdr:sp macro="" textlink="">
          <xdr:nvSpPr>
            <xdr:cNvPr id="11403" name="wrap8" hidden="1">
              <a:extLst>
                <a:ext uri="{63B3BB69-23CF-44E3-9099-C40C66FF867C}">
                  <a14:compatExt spid="_x0000_s11403"/>
                </a:ext>
                <a:ext uri="{FF2B5EF4-FFF2-40B4-BE49-F238E27FC236}">
                  <a16:creationId xmlns:a16="http://schemas.microsoft.com/office/drawing/2014/main" id="{00000000-0008-0000-0700-00008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314325</xdr:colOff>
          <xdr:row>24</xdr:row>
          <xdr:rowOff>190500</xdr:rowOff>
        </xdr:to>
        <xdr:sp macro="" textlink="">
          <xdr:nvSpPr>
            <xdr:cNvPr id="11404" name="wrap9" hidden="1">
              <a:extLst>
                <a:ext uri="{63B3BB69-23CF-44E3-9099-C40C66FF867C}">
                  <a14:compatExt spid="_x0000_s11404"/>
                </a:ext>
                <a:ext uri="{FF2B5EF4-FFF2-40B4-BE49-F238E27FC236}">
                  <a16:creationId xmlns:a16="http://schemas.microsoft.com/office/drawing/2014/main" id="{00000000-0008-0000-0700-00008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314325</xdr:colOff>
          <xdr:row>24</xdr:row>
          <xdr:rowOff>190500</xdr:rowOff>
        </xdr:to>
        <xdr:sp macro="" textlink="">
          <xdr:nvSpPr>
            <xdr:cNvPr id="11405" name="wrap10" hidden="1">
              <a:extLst>
                <a:ext uri="{63B3BB69-23CF-44E3-9099-C40C66FF867C}">
                  <a14:compatExt spid="_x0000_s11405"/>
                </a:ext>
                <a:ext uri="{FF2B5EF4-FFF2-40B4-BE49-F238E27FC236}">
                  <a16:creationId xmlns:a16="http://schemas.microsoft.com/office/drawing/2014/main" id="{00000000-0008-0000-0700-00008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314325</xdr:colOff>
          <xdr:row>24</xdr:row>
          <xdr:rowOff>371475</xdr:rowOff>
        </xdr:to>
        <xdr:sp macro="" textlink="">
          <xdr:nvSpPr>
            <xdr:cNvPr id="11406" name="wrap11" hidden="1">
              <a:extLst>
                <a:ext uri="{63B3BB69-23CF-44E3-9099-C40C66FF867C}">
                  <a14:compatExt spid="_x0000_s11406"/>
                </a:ext>
                <a:ext uri="{FF2B5EF4-FFF2-40B4-BE49-F238E27FC236}">
                  <a16:creationId xmlns:a16="http://schemas.microsoft.com/office/drawing/2014/main" id="{00000000-0008-0000-0700-00008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314325</xdr:colOff>
          <xdr:row>24</xdr:row>
          <xdr:rowOff>200025</xdr:rowOff>
        </xdr:to>
        <xdr:sp macro="" textlink="">
          <xdr:nvSpPr>
            <xdr:cNvPr id="11407" name="wrap8" hidden="1">
              <a:extLst>
                <a:ext uri="{63B3BB69-23CF-44E3-9099-C40C66FF867C}">
                  <a14:compatExt spid="_x0000_s11407"/>
                </a:ext>
                <a:ext uri="{FF2B5EF4-FFF2-40B4-BE49-F238E27FC236}">
                  <a16:creationId xmlns:a16="http://schemas.microsoft.com/office/drawing/2014/main" id="{00000000-0008-0000-0700-00008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314325</xdr:colOff>
          <xdr:row>24</xdr:row>
          <xdr:rowOff>390525</xdr:rowOff>
        </xdr:to>
        <xdr:sp macro="" textlink="">
          <xdr:nvSpPr>
            <xdr:cNvPr id="11408" name="wrap9" hidden="1">
              <a:extLst>
                <a:ext uri="{63B3BB69-23CF-44E3-9099-C40C66FF867C}">
                  <a14:compatExt spid="_x0000_s11408"/>
                </a:ext>
                <a:ext uri="{FF2B5EF4-FFF2-40B4-BE49-F238E27FC236}">
                  <a16:creationId xmlns:a16="http://schemas.microsoft.com/office/drawing/2014/main" id="{00000000-0008-0000-0700-000090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314325</xdr:colOff>
          <xdr:row>24</xdr:row>
          <xdr:rowOff>371475</xdr:rowOff>
        </xdr:to>
        <xdr:sp macro="" textlink="">
          <xdr:nvSpPr>
            <xdr:cNvPr id="11409" name="wrap9" hidden="1">
              <a:extLst>
                <a:ext uri="{63B3BB69-23CF-44E3-9099-C40C66FF867C}">
                  <a14:compatExt spid="_x0000_s11409"/>
                </a:ext>
                <a:ext uri="{FF2B5EF4-FFF2-40B4-BE49-F238E27FC236}">
                  <a16:creationId xmlns:a16="http://schemas.microsoft.com/office/drawing/2014/main" id="{00000000-0008-0000-0700-00009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314325</xdr:colOff>
          <xdr:row>24</xdr:row>
          <xdr:rowOff>371475</xdr:rowOff>
        </xdr:to>
        <xdr:sp macro="" textlink="">
          <xdr:nvSpPr>
            <xdr:cNvPr id="11410" name="wrap10" hidden="1">
              <a:extLst>
                <a:ext uri="{63B3BB69-23CF-44E3-9099-C40C66FF867C}">
                  <a14:compatExt spid="_x0000_s11410"/>
                </a:ext>
                <a:ext uri="{FF2B5EF4-FFF2-40B4-BE49-F238E27FC236}">
                  <a16:creationId xmlns:a16="http://schemas.microsoft.com/office/drawing/2014/main" id="{00000000-0008-0000-0700-00009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314325</xdr:colOff>
          <xdr:row>24</xdr:row>
          <xdr:rowOff>381000</xdr:rowOff>
        </xdr:to>
        <xdr:sp macro="" textlink="">
          <xdr:nvSpPr>
            <xdr:cNvPr id="11411" name="wrap8" hidden="1">
              <a:extLst>
                <a:ext uri="{63B3BB69-23CF-44E3-9099-C40C66FF867C}">
                  <a14:compatExt spid="_x0000_s11411"/>
                </a:ext>
                <a:ext uri="{FF2B5EF4-FFF2-40B4-BE49-F238E27FC236}">
                  <a16:creationId xmlns:a16="http://schemas.microsoft.com/office/drawing/2014/main" id="{00000000-0008-0000-0700-00009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314325</xdr:colOff>
          <xdr:row>24</xdr:row>
          <xdr:rowOff>371475</xdr:rowOff>
        </xdr:to>
        <xdr:sp macro="" textlink="">
          <xdr:nvSpPr>
            <xdr:cNvPr id="11412" name="wrap9" hidden="1">
              <a:extLst>
                <a:ext uri="{63B3BB69-23CF-44E3-9099-C40C66FF867C}">
                  <a14:compatExt spid="_x0000_s11412"/>
                </a:ext>
                <a:ext uri="{FF2B5EF4-FFF2-40B4-BE49-F238E27FC236}">
                  <a16:creationId xmlns:a16="http://schemas.microsoft.com/office/drawing/2014/main" id="{00000000-0008-0000-0700-00009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314325</xdr:colOff>
          <xdr:row>24</xdr:row>
          <xdr:rowOff>371475</xdr:rowOff>
        </xdr:to>
        <xdr:sp macro="" textlink="">
          <xdr:nvSpPr>
            <xdr:cNvPr id="11413" name="wrap10" hidden="1">
              <a:extLst>
                <a:ext uri="{63B3BB69-23CF-44E3-9099-C40C66FF867C}">
                  <a14:compatExt spid="_x0000_s11413"/>
                </a:ext>
                <a:ext uri="{FF2B5EF4-FFF2-40B4-BE49-F238E27FC236}">
                  <a16:creationId xmlns:a16="http://schemas.microsoft.com/office/drawing/2014/main" id="{00000000-0008-0000-0700-00009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314325</xdr:colOff>
          <xdr:row>26</xdr:row>
          <xdr:rowOff>9525</xdr:rowOff>
        </xdr:to>
        <xdr:sp macro="" textlink="">
          <xdr:nvSpPr>
            <xdr:cNvPr id="11414" name="wrap11" hidden="1">
              <a:extLst>
                <a:ext uri="{63B3BB69-23CF-44E3-9099-C40C66FF867C}">
                  <a14:compatExt spid="_x0000_s11414"/>
                </a:ext>
                <a:ext uri="{FF2B5EF4-FFF2-40B4-BE49-F238E27FC236}">
                  <a16:creationId xmlns:a16="http://schemas.microsoft.com/office/drawing/2014/main" id="{00000000-0008-0000-0700-00009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314325</xdr:colOff>
          <xdr:row>24</xdr:row>
          <xdr:rowOff>381000</xdr:rowOff>
        </xdr:to>
        <xdr:sp macro="" textlink="">
          <xdr:nvSpPr>
            <xdr:cNvPr id="11415" name="wrap8" hidden="1">
              <a:extLst>
                <a:ext uri="{63B3BB69-23CF-44E3-9099-C40C66FF867C}">
                  <a14:compatExt spid="_x0000_s11415"/>
                </a:ext>
                <a:ext uri="{FF2B5EF4-FFF2-40B4-BE49-F238E27FC236}">
                  <a16:creationId xmlns:a16="http://schemas.microsoft.com/office/drawing/2014/main" id="{00000000-0008-0000-0700-00009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314325</xdr:colOff>
          <xdr:row>26</xdr:row>
          <xdr:rowOff>19050</xdr:rowOff>
        </xdr:to>
        <xdr:sp macro="" textlink="">
          <xdr:nvSpPr>
            <xdr:cNvPr id="11416" name="wrap9" hidden="1">
              <a:extLst>
                <a:ext uri="{63B3BB69-23CF-44E3-9099-C40C66FF867C}">
                  <a14:compatExt spid="_x0000_s11416"/>
                </a:ext>
                <a:ext uri="{FF2B5EF4-FFF2-40B4-BE49-F238E27FC236}">
                  <a16:creationId xmlns:a16="http://schemas.microsoft.com/office/drawing/2014/main" id="{00000000-0008-0000-0700-00009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314325</xdr:colOff>
          <xdr:row>26</xdr:row>
          <xdr:rowOff>9525</xdr:rowOff>
        </xdr:to>
        <xdr:sp macro="" textlink="">
          <xdr:nvSpPr>
            <xdr:cNvPr id="11417" name="wrap9" hidden="1">
              <a:extLst>
                <a:ext uri="{63B3BB69-23CF-44E3-9099-C40C66FF867C}">
                  <a14:compatExt spid="_x0000_s11417"/>
                </a:ext>
                <a:ext uri="{FF2B5EF4-FFF2-40B4-BE49-F238E27FC236}">
                  <a16:creationId xmlns:a16="http://schemas.microsoft.com/office/drawing/2014/main" id="{00000000-0008-0000-0700-00009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314325</xdr:colOff>
          <xdr:row>26</xdr:row>
          <xdr:rowOff>9525</xdr:rowOff>
        </xdr:to>
        <xdr:sp macro="" textlink="">
          <xdr:nvSpPr>
            <xdr:cNvPr id="11418" name="wrap10" hidden="1">
              <a:extLst>
                <a:ext uri="{63B3BB69-23CF-44E3-9099-C40C66FF867C}">
                  <a14:compatExt spid="_x0000_s11418"/>
                </a:ext>
                <a:ext uri="{FF2B5EF4-FFF2-40B4-BE49-F238E27FC236}">
                  <a16:creationId xmlns:a16="http://schemas.microsoft.com/office/drawing/2014/main" id="{00000000-0008-0000-0700-00009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314325</xdr:colOff>
          <xdr:row>26</xdr:row>
          <xdr:rowOff>9525</xdr:rowOff>
        </xdr:to>
        <xdr:sp macro="" textlink="">
          <xdr:nvSpPr>
            <xdr:cNvPr id="11419" name="wrap8" hidden="1">
              <a:extLst>
                <a:ext uri="{63B3BB69-23CF-44E3-9099-C40C66FF867C}">
                  <a14:compatExt spid="_x0000_s11419"/>
                </a:ext>
                <a:ext uri="{FF2B5EF4-FFF2-40B4-BE49-F238E27FC236}">
                  <a16:creationId xmlns:a16="http://schemas.microsoft.com/office/drawing/2014/main" id="{00000000-0008-0000-0700-00009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314325</xdr:colOff>
          <xdr:row>26</xdr:row>
          <xdr:rowOff>9525</xdr:rowOff>
        </xdr:to>
        <xdr:sp macro="" textlink="">
          <xdr:nvSpPr>
            <xdr:cNvPr id="11420" name="wrap9" hidden="1">
              <a:extLst>
                <a:ext uri="{63B3BB69-23CF-44E3-9099-C40C66FF867C}">
                  <a14:compatExt spid="_x0000_s11420"/>
                </a:ext>
                <a:ext uri="{FF2B5EF4-FFF2-40B4-BE49-F238E27FC236}">
                  <a16:creationId xmlns:a16="http://schemas.microsoft.com/office/drawing/2014/main" id="{00000000-0008-0000-0700-00009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314325</xdr:colOff>
          <xdr:row>26</xdr:row>
          <xdr:rowOff>9525</xdr:rowOff>
        </xdr:to>
        <xdr:sp macro="" textlink="">
          <xdr:nvSpPr>
            <xdr:cNvPr id="11421" name="wrap10" hidden="1">
              <a:extLst>
                <a:ext uri="{63B3BB69-23CF-44E3-9099-C40C66FF867C}">
                  <a14:compatExt spid="_x0000_s11421"/>
                </a:ext>
                <a:ext uri="{FF2B5EF4-FFF2-40B4-BE49-F238E27FC236}">
                  <a16:creationId xmlns:a16="http://schemas.microsoft.com/office/drawing/2014/main" id="{00000000-0008-0000-0700-00009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314325</xdr:colOff>
          <xdr:row>27</xdr:row>
          <xdr:rowOff>9525</xdr:rowOff>
        </xdr:to>
        <xdr:sp macro="" textlink="">
          <xdr:nvSpPr>
            <xdr:cNvPr id="11422" name="wrap11" hidden="1">
              <a:extLst>
                <a:ext uri="{63B3BB69-23CF-44E3-9099-C40C66FF867C}">
                  <a14:compatExt spid="_x0000_s11422"/>
                </a:ext>
                <a:ext uri="{FF2B5EF4-FFF2-40B4-BE49-F238E27FC236}">
                  <a16:creationId xmlns:a16="http://schemas.microsoft.com/office/drawing/2014/main" id="{00000000-0008-0000-0700-00009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314325</xdr:colOff>
          <xdr:row>26</xdr:row>
          <xdr:rowOff>9525</xdr:rowOff>
        </xdr:to>
        <xdr:sp macro="" textlink="">
          <xdr:nvSpPr>
            <xdr:cNvPr id="11423" name="wrap8" hidden="1">
              <a:extLst>
                <a:ext uri="{63B3BB69-23CF-44E3-9099-C40C66FF867C}">
                  <a14:compatExt spid="_x0000_s11423"/>
                </a:ext>
                <a:ext uri="{FF2B5EF4-FFF2-40B4-BE49-F238E27FC236}">
                  <a16:creationId xmlns:a16="http://schemas.microsoft.com/office/drawing/2014/main" id="{00000000-0008-0000-0700-00009F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314325</xdr:colOff>
          <xdr:row>27</xdr:row>
          <xdr:rowOff>19050</xdr:rowOff>
        </xdr:to>
        <xdr:sp macro="" textlink="">
          <xdr:nvSpPr>
            <xdr:cNvPr id="11424" name="wrap9" hidden="1">
              <a:extLst>
                <a:ext uri="{63B3BB69-23CF-44E3-9099-C40C66FF867C}">
                  <a14:compatExt spid="_x0000_s11424"/>
                </a:ext>
                <a:ext uri="{FF2B5EF4-FFF2-40B4-BE49-F238E27FC236}">
                  <a16:creationId xmlns:a16="http://schemas.microsoft.com/office/drawing/2014/main" id="{00000000-0008-0000-0700-0000A0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314325</xdr:colOff>
          <xdr:row>27</xdr:row>
          <xdr:rowOff>9525</xdr:rowOff>
        </xdr:to>
        <xdr:sp macro="" textlink="">
          <xdr:nvSpPr>
            <xdr:cNvPr id="11425" name="wrap9" hidden="1">
              <a:extLst>
                <a:ext uri="{63B3BB69-23CF-44E3-9099-C40C66FF867C}">
                  <a14:compatExt spid="_x0000_s11425"/>
                </a:ext>
                <a:ext uri="{FF2B5EF4-FFF2-40B4-BE49-F238E27FC236}">
                  <a16:creationId xmlns:a16="http://schemas.microsoft.com/office/drawing/2014/main" id="{00000000-0008-0000-0700-0000A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314325</xdr:colOff>
          <xdr:row>27</xdr:row>
          <xdr:rowOff>9525</xdr:rowOff>
        </xdr:to>
        <xdr:sp macro="" textlink="">
          <xdr:nvSpPr>
            <xdr:cNvPr id="11426" name="wrap10" hidden="1">
              <a:extLst>
                <a:ext uri="{63B3BB69-23CF-44E3-9099-C40C66FF867C}">
                  <a14:compatExt spid="_x0000_s11426"/>
                </a:ext>
                <a:ext uri="{FF2B5EF4-FFF2-40B4-BE49-F238E27FC236}">
                  <a16:creationId xmlns:a16="http://schemas.microsoft.com/office/drawing/2014/main" id="{00000000-0008-0000-0700-0000A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314325</xdr:colOff>
          <xdr:row>27</xdr:row>
          <xdr:rowOff>9525</xdr:rowOff>
        </xdr:to>
        <xdr:sp macro="" textlink="">
          <xdr:nvSpPr>
            <xdr:cNvPr id="11427" name="wrap8" hidden="1">
              <a:extLst>
                <a:ext uri="{63B3BB69-23CF-44E3-9099-C40C66FF867C}">
                  <a14:compatExt spid="_x0000_s11427"/>
                </a:ext>
                <a:ext uri="{FF2B5EF4-FFF2-40B4-BE49-F238E27FC236}">
                  <a16:creationId xmlns:a16="http://schemas.microsoft.com/office/drawing/2014/main" id="{00000000-0008-0000-0700-0000A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2</xdr:col>
          <xdr:colOff>1409700</xdr:colOff>
          <xdr:row>6</xdr:row>
          <xdr:rowOff>9525</xdr:rowOff>
        </xdr:to>
        <xdr:sp macro="" textlink="">
          <xdr:nvSpPr>
            <xdr:cNvPr id="2068" name="wrap6" hidden="1">
              <a:extLst>
                <a:ext uri="{63B3BB69-23CF-44E3-9099-C40C66FF867C}">
                  <a14:compatExt spid="_x0000_s2068"/>
                </a:ext>
                <a:ext uri="{FF2B5EF4-FFF2-40B4-BE49-F238E27FC236}">
                  <a16:creationId xmlns:a16="http://schemas.microsoft.com/office/drawing/2014/main" id="{00000000-0008-0000-0800-00001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2</xdr:col>
          <xdr:colOff>1409700</xdr:colOff>
          <xdr:row>9</xdr:row>
          <xdr:rowOff>0</xdr:rowOff>
        </xdr:to>
        <xdr:sp macro="" textlink="">
          <xdr:nvSpPr>
            <xdr:cNvPr id="2072" name="wrap8" hidden="1">
              <a:extLst>
                <a:ext uri="{63B3BB69-23CF-44E3-9099-C40C66FF867C}">
                  <a14:compatExt spid="_x0000_s2072"/>
                </a:ext>
                <a:ext uri="{FF2B5EF4-FFF2-40B4-BE49-F238E27FC236}">
                  <a16:creationId xmlns:a16="http://schemas.microsoft.com/office/drawing/2014/main" id="{00000000-0008-0000-08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2</xdr:col>
          <xdr:colOff>1409700</xdr:colOff>
          <xdr:row>12</xdr:row>
          <xdr:rowOff>9525</xdr:rowOff>
        </xdr:to>
        <xdr:sp macro="" textlink="">
          <xdr:nvSpPr>
            <xdr:cNvPr id="2080" name="wrap10" hidden="1">
              <a:extLst>
                <a:ext uri="{63B3BB69-23CF-44E3-9099-C40C66FF867C}">
                  <a14:compatExt spid="_x0000_s2080"/>
                </a:ext>
                <a:ext uri="{FF2B5EF4-FFF2-40B4-BE49-F238E27FC236}">
                  <a16:creationId xmlns:a16="http://schemas.microsoft.com/office/drawing/2014/main" id="{00000000-0008-0000-08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2</xdr:col>
          <xdr:colOff>1409700</xdr:colOff>
          <xdr:row>12</xdr:row>
          <xdr:rowOff>9525</xdr:rowOff>
        </xdr:to>
        <xdr:sp macro="" textlink="">
          <xdr:nvSpPr>
            <xdr:cNvPr id="2084" name="wrap11" hidden="1">
              <a:extLst>
                <a:ext uri="{63B3BB69-23CF-44E3-9099-C40C66FF867C}">
                  <a14:compatExt spid="_x0000_s2084"/>
                </a:ext>
                <a:ext uri="{FF2B5EF4-FFF2-40B4-BE49-F238E27FC236}">
                  <a16:creationId xmlns:a16="http://schemas.microsoft.com/office/drawing/2014/main" id="{00000000-0008-0000-0800-00002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rkko Sanna" refreshedDate="44860.648797106478" createdVersion="7" refreshedVersion="7" minRefreshableVersion="3" recordCount="171" xr:uid="{9EA9CEAB-D6C2-420E-904D-FA13D7A33234}">
  <cacheSource type="worksheet">
    <worksheetSource name="Table1"/>
  </cacheSource>
  <cacheFields count="6">
    <cacheField name="nro" numFmtId="0">
      <sharedItems count="199">
        <s v="G01"/>
        <s v="G06"/>
        <s v="G08"/>
        <s v="H10"/>
        <s v="A01"/>
        <s v="A02"/>
        <s v="A03"/>
        <s v="A04"/>
        <s v="A05"/>
        <s v="A06"/>
        <s v="A07"/>
        <s v="A08"/>
        <s v="A09"/>
        <s v="A10"/>
        <s v="A11"/>
        <s v="A12"/>
        <s v="A13"/>
        <s v="A14"/>
        <s v="A15"/>
        <s v="A16"/>
        <s v="A17"/>
        <s v="A18"/>
        <s v="A19"/>
        <s v="A20"/>
        <s v="A21"/>
        <s v="A22"/>
        <s v="A23"/>
        <s v="A24"/>
        <s v="A25"/>
        <s v="A26"/>
        <s v="A27"/>
        <s v="A28"/>
        <s v="A29"/>
        <s v="B01"/>
        <s v="B02"/>
        <s v="B03"/>
        <s v="B04"/>
        <s v="B05"/>
        <s v="B06"/>
        <s v="B07"/>
        <s v="B08"/>
        <s v="B09"/>
        <s v="B10"/>
        <s v="B11"/>
        <s v="B12"/>
        <s v="B13"/>
        <s v="B14"/>
        <s v="B15"/>
        <s v="B16"/>
        <s v="B17"/>
        <s v="B18"/>
        <s v="C01"/>
        <s v="C02"/>
        <s v="C03"/>
        <s v="C04"/>
        <s v="C05"/>
        <s v="C06"/>
        <s v="C07"/>
        <s v="C08"/>
        <s v="C09"/>
        <s v="C10"/>
        <s v="C11"/>
        <s v="C12"/>
        <s v="C13"/>
        <s v="C14"/>
        <s v="C15"/>
        <s v="C16"/>
        <s v="C17"/>
        <s v="C18"/>
        <s v="C19"/>
        <s v="C20"/>
        <s v="C21"/>
        <s v="C22"/>
        <s v="D01"/>
        <s v="D02"/>
        <s v="D03"/>
        <s v="D04"/>
        <s v="D05"/>
        <s v="D06"/>
        <s v="D07"/>
        <s v="D08"/>
        <s v="D09"/>
        <s v="D10"/>
        <s v="D11"/>
        <s v="D12"/>
        <s v="D13"/>
        <s v="D14"/>
        <s v="D15"/>
        <s v="D16"/>
        <s v="D17"/>
        <s v="D18"/>
        <s v="D19"/>
        <s v="D20"/>
        <s v="D21"/>
        <s v="D22"/>
        <s v="D23"/>
        <s v="D24"/>
        <s v="D25"/>
        <s v="D26"/>
        <s v="D27"/>
        <s v="D28"/>
        <s v="E01"/>
        <s v="E02"/>
        <s v="E03"/>
        <s v="E04"/>
        <s v="E05"/>
        <s v="E06"/>
        <s v="E07"/>
        <s v="E08"/>
        <s v="E09"/>
        <s v="E10"/>
        <s v="E11"/>
        <s v="E12"/>
        <s v="F01"/>
        <s v="F02"/>
        <s v="F03"/>
        <s v="F04"/>
        <s v="F05"/>
        <s v="F06"/>
        <s v="F07"/>
        <s v="F08"/>
        <s v="F09"/>
        <s v="F10"/>
        <s v="F11"/>
        <s v="F12"/>
        <s v="F13"/>
        <s v="F14"/>
        <s v="F15"/>
        <s v="F16"/>
        <s v="F17"/>
        <s v="F18"/>
        <s v="G02"/>
        <s v="G03"/>
        <s v="G04"/>
        <s v="G05"/>
        <s v="G07"/>
        <s v="G09"/>
        <s v="G10"/>
        <s v="G11"/>
        <s v="G12"/>
        <s v="G13"/>
        <s v="G14"/>
        <s v="G15"/>
        <s v="G16"/>
        <s v="G17"/>
        <s v="G18"/>
        <s v="G19"/>
        <s v="G20"/>
        <s v="G21"/>
        <s v="G22"/>
        <s v="G23"/>
        <s v="G24"/>
        <s v="G25"/>
        <s v="H01"/>
        <s v="H02"/>
        <s v="H03"/>
        <s v="H04"/>
        <s v="H05"/>
        <s v="H06"/>
        <s v="H07"/>
        <s v="H08"/>
        <s v="H09"/>
        <s v="H11"/>
        <s v="H12"/>
        <s v="H13"/>
        <s v="H14"/>
        <s v="H15"/>
        <s v="H16"/>
        <s v="H17"/>
        <s v="H18"/>
        <s v="H19"/>
        <s v="G31" u="1"/>
        <s v="H25" u="1"/>
        <s v="F20" u="1"/>
        <s v="H26" u="1"/>
        <s v="F21" u="1"/>
        <s v="H27" u="1"/>
        <s v="F22" u="1"/>
        <s v="H28" u="1"/>
        <s v="H29" u="1"/>
        <s v="E13" u="1"/>
        <s v="E14" u="1"/>
        <s v="E15" u="1"/>
        <s v="E16" u="1"/>
        <s v="E17" u="1"/>
        <s v="E18" u="1"/>
        <s v="H30" u="1"/>
        <s v="D29" u="1"/>
        <s v="G26" u="1"/>
        <s v="G27" u="1"/>
        <s v="G28" u="1"/>
        <s v="G29" u="1"/>
        <s v="F19" u="1"/>
        <s v="H20" u="1"/>
        <s v="H21" u="1"/>
        <s v="H22" u="1"/>
        <s v="H23" u="1"/>
        <s v="G30" u="1"/>
        <s v="H24" u="1"/>
      </sharedItems>
    </cacheField>
    <cacheField name="Kysymys" numFmtId="0">
      <sharedItems count="171">
        <s v="Onko toiminnan ympäristöriskit tunnistettu ja näihin varauduttu?"/>
        <s v="Tiedetäänkö aiemman toiminnan myötä mahdollisestit pilaantuneiksi epäiltyjen maa-alueiden (tankkauspisteet, käsittelyaltaat, vanhat kaatopaikat, kuonakerrokset ym.) maaperän laatu ja alueen pohjaveden laatu?"/>
        <s v="Onko tontilla mahdollisesti aiemmin olleiden öljysäiliöiden sijainti ja niiden ympäristön maaperän pilaantuminen selvitetty?"/>
        <s v="Onko yrityksessä tunnistettu tai selvitetty, onko kyseessä ympäristönsuojelulain mukainen luvanvarainen, ilmoituksenvarainen tai rekisteröitävä toiminta?**"/>
        <s v="Seurataanko yrityksen lämmön, sähkön ja veden kulutusta säännöllisesti ja puututaanko poikkeamiin?"/>
        <s v="Kerrotaanko määristä ja kustannuksista henkilöstölle? (sähkön, lämmön ja vedenkulutuksen määrät ja eurot)"/>
        <s v="Onko henkilöstölle laadittu yleisiä energiansäästöohjeita (esim. lämmitykseen, tuuletukseen, ilmanvaihtoon, valaistukseen tai toimistolaitteisiin liittyen)?"/>
        <s v="Onko yritykselle tehty energiansäästösuunnitelmaa tai Motivan energiakatselmusta (johon voi saada avustusta ja investointitukea)?"/>
        <s v="Onko yrityksessä eniten energiaa kuluttavat laitteet ja toiminnot kartoitettu?"/>
        <s v="Onko koneet ja laitteet säädetty niin, että niiden energiankulutus on mahdollisimman alhainen?"/>
        <s v="Onko henkilöstöä ohjeistettu koneiden, laitteiden ja tilojen energiatehokkaaseen käyttöön?"/>
        <s v="Käytetäänkö yrityksessä sertifioitua, uusiutuvasti tuotettua sähköä tai lämpöenergiaa?"/>
        <s v="Suositaanko yrityksen toiminnoissa energiatehokuutta ja vähäpäästöisiä polttoaineita?"/>
        <s v="Ovatko sisälämpötilat asianmukaisia ja säädetäänkö niitä tarvittaessa?"/>
        <s v="Onko ovien ja ikkunoiden tiivisteet tarkistettu säännöllisesti ja vaihdettu tarvittaessa?"/>
        <s v="Onko ilmastoinnin säädöt ja käyntiajat tarkistettu ja ovatko ne tarpeenmukaiset?"/>
        <s v="Huolletaanko ilmanvaihtojärjestelmää säännöllisesti?"/>
        <s v="Onko ilmastoinnissa lämmön talteenottoa?"/>
        <s v="Onko prosessien tuottama hukkalämpö hyödynnetty?"/>
        <s v="Seurataanko paineilmalaitteiden ja järjestelmien kuntoa säännöllisesti ja korjataanko mahdolliset vuodot välittömästi?"/>
        <s v="Käytetäänkö puhaltimissa, pumpuissa ja muissa pyörivissä laitteissa taajuusmuuttajaohjattuja sähkömoottoreita?"/>
        <s v="Huolehditaanko siitä, etteivät nosto-ovet ole turhaan auki ja että oviverhopuhaltimet toimivat suunnitellusti?"/>
        <s v="Onko tiloissa hyvä yleisvalaistus ja tarvittavat kohdevalot?"/>
        <s v="Onko valaistuksessa ohjausmahdollisuuksia, jotta valaistus ei ole turhaan päällä?"/>
        <s v="Onko selvitetty valaistuksen automaattiohjauksen mahdollisuus (sammuminen automaattisesti, liiketunnistimet tms.)?"/>
        <s v="Käytetäänkö yrityksen tiloissa ainoastaan ledilamppuja?"/>
        <s v="Onko kartoitettu luonnonvalon hyödyntämismahdollisuudet?"/>
        <s v="Onko yrityksessä ohjeet veden säästämiseksi?"/>
        <s v="Tarkistetaanko vesikalusteiden kunto, virtaamat ja painetasot säännöllisesti?"/>
        <s v="Seurataanko yrityksen vedenkulutusta?"/>
        <s v="Onko vedenkulutusta seurattu myös hankintojen/tuotantoketjun osalta?"/>
        <s v="Mikäli yrityksellä on oma vesilaitos, onko sen toiminnassa varauduttu häiriöihin (esim. kuivuus, saastuminen)?"/>
        <s v="Pyritäänkö vesijärjestelmässä suljettuun kiertoon, esim. käyttämällä pesuprosessien vettä uudelleen?"/>
        <s v="Ovatko yrityksen ajoneuvojen polttoaineen kulutus ja/tai ajokilometrit tiedossa?"/>
        <s v="Onko liikkumisen ja logistiikan optimointiin ja ajoreitteihin kiinnitetty huomiota?"/>
        <s v="Onko yrityksen ajoneuvojen hankinnassa suosittu vähäpäästöisiä tai uusiutuvilla käyttövoimilla kulkevia ajoneuvoja?"/>
        <s v="Onko kuljetuskaluston valinnassa asetettu ympäristökriteerejä?"/>
        <s v="Onko kuljettajia ohjeistettu taloudellisesta ajotavasta?"/>
        <s v="Onko kuormien täyttöasteeseen kiinnitetty huomiota?"/>
        <s v="Suunnitellaanko kuljetukset niin, että käytössä on aina tarve huomioon ottaen mahdollisimman kevyt kalusto?"/>
        <s v="Onko selvitetty kuljetusten ja logistiikkaratkaisujen optimointia yhdessä muiden lähialueen toimijoiden kanssa ilmastopäästöjen pienentämiseksi?"/>
        <s v="Onko työmatkoja vähennetty esimerkiksi siirtymällä etätöihin silloin kun se on työtehtävien kohdalla mahdollista?"/>
        <s v="Tarjotaanko yrityksen työntekijöille työmatkaetua joukkoliikenteeseen?"/>
        <s v="Tarjotaanko yrityksen työntekijöille mahdollisuutta työsuhdepolkupyörään?"/>
        <s v="Onko henkilöstön sekä vierailijoiden ja asiakkaiden polkupyörille varattu asianmukaiset tilat ja telineet?"/>
        <s v="Onko työntekijöillä mahdollisuus suihkussa käymiseen työpaikalla ja onko vaatteiden säilytykseen/kuivaukseen tarjolla tarvittavat tilat?"/>
        <s v="Onko yrityksessä yhteiskäyttöisiä autoja, pyöriä tai muita kulkuvälineitä?"/>
        <s v="Onko henkilöstöä kannustettu kestävään liikkumiseen erilaisten tempausten tai kampanjoiden kautta (esimerkiksi kilpailut, teemapäivät, pyörähuolto)?"/>
        <s v="Kannustaako yritys asiakkaitaan kestävien liikkumistapojen ja kuljetusten suosimiseen?"/>
        <s v="Onko yrityksellä kestävän liikkumisen suunnitelma?"/>
        <s v="Onko jätteiden, kemikaalien ja vaarallisten aineiden kuljetusten riskit huomioitu?"/>
        <s v="Pyritäänkö yrityksen tuotekehityksessä ja valmistuksessa jatkuvasti parempaan materiaalitehokkuuteen?"/>
        <s v="Noudatetaanko tuotteiden suunnittelussa kiertotalouden periaatteita? (esim kierrätettävät materiaalit ja/tai tuotteen elinkaari pidennettävissä)"/>
        <s v="Ovatko yrityksen valmistamat tuotteet helposti korjattavissa ja huollettavissa? (varaosien saatavuus, korjauksen kannattavuus)"/>
        <s v="Onko  yrityksen omassa tuotekehityksessä ja valmistuksessa pyritty maksimoimaan tuotteiden kestävyys ja käyttöikä? (lujuus, korjattavuus, muunneltavuus)"/>
        <s v="Myydäänkö tuotteeseen liittyviä huoltopalveluja (esim. säännöllistä tarkastusta, huoltoa ja päivitystä), käyttöpalvelua tai käytön opastusta?"/>
        <s v="Onko selvitetty mahdollisuutta myydä asiakkaalle palvelua, joka korvaa tuotteen ostamisen?"/>
        <s v="Onko yrityksen omilla tuotteilla tai toiminnoilla sertifioituja ympäristömerkkejä?"/>
        <s v="Viedäänkö käytöstä poistuvat, ehjät materiaalit ja tarvikkeet uudelleenkäyttöön jätehuollon sijasta?"/>
        <s v="Tiedetäänkö yrityksen läpi kulkevat materiaalivirrat ja tiedotetaanko sivuvirroista mahdollisia jatkokäyttäjiä ajatellen?  (esim. Materiaalitorin kautta)"/>
        <s v="Huolletaanko koneet ja laitteet säännöllisesti niiden käyttöiän pidentämiseksi?"/>
        <s v="Onko tuotteiden varastointia optimoitu turhan tilan ja energiakulutuksen välttämiseksi?"/>
        <s v="Onko kiinteistöjen osalta huomioitu muuntojoustavuus ja mahdollisesti muuttuvat tarpeet?"/>
        <s v="Onko tavaran toimitusten yhteydessä pyritty vähentämään pakkausmateriaalia?"/>
        <s v="Suositaanko uudelleen käytettäviä ja kierrätettäviä pakkauksia?"/>
        <s v="Kierrätetäänkö yrityksessä syntyvä jäte- ja pakkausmateriaali?"/>
        <s v="Onko selvitetty mahdollisuudet hävikin pienentämiseen?"/>
        <s v="Onko haitallisten aineiden käyttöä vähennetty?"/>
        <s v="Onko selvitetty, voiko yrityksen tuottama jäte olla toiselle hyötymateriaalia?"/>
        <s v="Suositaanko kierrätetyistä tai uusiutuvista materiaaleista valmistettuja tuotteita?"/>
        <s v="Onko uusiomateriaalien käyttömahdollisuuksia selvitetty?"/>
        <s v="Seurataanko uusiomateriaalin osuutta yrityksen käyttämissä tuotteissa?"/>
        <s v="Suunnitellaanko varastointi niin, että tuotteiden laatu pysyy hyvänä eikä hävikkiä synny?"/>
        <s v="Onko jätevesien laatua ja määrää selvitetty?"/>
        <s v="Vastaako jätevesien käsittely ajantasaisia lainsäädännön vaatimuksia?"/>
        <s v="Tarkastetaanko yrityksen viemärien kunto säännöllisesti (esim. 10 - 15 vuoden välein)?"/>
        <s v="Kestääkö viemärimateriaali kaikkien yrityksessä käytettävien aineiden vaikutuksen?"/>
        <s v="Tiedetäänkö, mitkä yrityksen käyttämistä aineista voivat vahingoittaa jäteveden puhdistuslaitoksen prosesseja?"/>
        <s v="Huolehditaanko yrityksessä siitä, että em. aineiden ei ole mahdollista päästä liian vahvoina pitoisuuksina viemäriin?"/>
        <s v="Onko piha-alueen sadevesiviemäröinti johdettu maastoon öljynerotuskaivojen kautta?"/>
        <s v="Tarkastetaanko öljynerotuskaivot säännöllisesti?"/>
        <s v="Tiedetäänkö yrityksessä, mihin sadevesiviemärit ja ojat purkavat jätevetensä?"/>
        <s v="Onko jäähdytysvesien johtamisen luvan tarve selvitetty ympäristöviranomaisen kanssa?"/>
        <s v="Onko sadevesijärjestelmässä varoaltaat mahdollista päästöä varten?"/>
        <s v="Ovatko kaikki yrityksessä tietoisia pohjavesialueelle soveltuvista toimintatavoista?"/>
        <s v="Tiedetäänkö läheisten vedenottamoiden ja talousvesikaivojen sijainnit?"/>
        <s v="Onko suojarakenteissa huomioitu mahdollinen maaperän ja pohjaveden saastumisvaara?"/>
        <s v="Tunnetaanko yrityksen toiminnan mahdolliset vaikutukset pohjaveden laatuun?"/>
        <s v="Onko yrityksen toiminnan aiheuttaman melun todettu alittavan melulle sallitut raja-arvot ympäristössä?"/>
        <s v="Onko yrityksen lähiympäristö tyytyväinen melutilanteeseen (ei valituksia melusta)? "/>
        <s v="Aiheuttaako yrityksen toiminta hajupäästöjä ympäristöön? "/>
        <s v="Imeytetäänkö tai viivytetäänkö sadevesiä yrityksen kiinteistön alueelle? (vettä läpäisemättömän pinnan minimoiminen ja luonnonmukaiset rakenteet)"/>
        <s v="Onko yrityksen lähellä suojelualueita, joihin voisi kohdistua riskejä normaali- tai häiriötilanteessa?"/>
        <s v="Onko naapurikiinteistöillä suojeltuja tai arvokkaita lajeja tai luontotyyppejä, joihin yrityksen toiminta voisi haitallisesti vaikuttaa?"/>
        <s v="Onko kiinteistön alueella monimuotosia viheralueita, jotka eivät tarvitse hoitoa?"/>
        <s v="Muodostuuko yrityksen toiminnasta lähiympäristöön kulkeutuvaa pölyä?"/>
        <s v="Onko yrityksen omistamien maa- ja vesialueiden luontoarvot selvitetty?"/>
        <s v="Onko yrityksen piha-alueella viheralueita, joita hoidetaan luonnonmukaisin menetelmin (esim. niitty, metsä)"/>
        <s v="Onko yrityksessä huolehdittu, ettei kiinteistöllä kasva vieraslajeja ja toiminta ei levitä vieraslajeja (esim. vieraskasvilajit)"/>
        <s v="Onko huolehdittu ettei yritystoiminnasta päädy mikromuoveja ympäristöön?"/>
        <s v="Tekeekö yritys yhteistyötä kolmannen tai julkisen sektorin kanssa ympäristöasioissa? (esim ympäristö- ja luonnonsuojelujärjestöt, talkootoiminta, kuntayhteistyö)"/>
        <s v="Onko yrityksessänne määritelty selkeät vastuut ympäristöasioista ja energiatehokkuudesta huolehtimiseen?"/>
        <s v="Onko näille henkilöille annettu riittävästi opastusta ja koulutusta tehtäviinsä?"/>
        <s v="Onko näiden henkilöiden tehtävistä tiedotettu koko henkilöstölle, mukaan lukien yrityksessä toimivat alihankkijat jne.?"/>
        <s v="Onko koko uuden henkilön työhön opastukseen sisällytetty myös ympäristöasiat?"/>
        <s v="Onko henkilöstölle järjestetty koulutusta ympäristöasioissa?"/>
        <s v="Tunteeko henkilöstö omaan työhönsä liittyvät merkittävät ympäristönäkökohdat?"/>
        <s v="Tietääkö henkilöstö, mitä seurauksia määräysten vastaisella toiminnalla voi olla?"/>
        <s v="Viestitäänkö henkilöstölle ympäristöasioista säännöllisesti?"/>
        <s v="Viestitäänkö henkilöstölle ympäristöasioissa tapahtuvista muutoksista (esim. muutokset lupamääräyksissä)?"/>
        <s v="Onko henkilöstöllä mahdollisuus esittää kysymyksiä, huolenilmauksia tai kehitysehdotuksia ympäristöasioista vastaaville (esim. aloitetoiminnan kautta)?"/>
        <s v="Koskevatko em. asiat myös muita yrityksen puolesta ja yrityksen tiloissa toimivia henkilöitä, esim. vuokratyöntekijät ja alihankkijoiden työntekijät?"/>
        <s v="Onko myös kunnossapito- ja tuotantopuolella määritelty ympäristöasioissa vastuulliset henkilöt?"/>
        <s v="Ovatko yrityksen ympäristövaikutuksiltaan merkittävimmät hankinnat tiedossa?"/>
        <s v="Onko hankinnoille asetettu ympäristökriteereitä?"/>
        <s v="Onko hankinnoissa kiinnitetty huomiota hankittavien tuotteiden ja palveluiden ympäristövaikutuksiin koko elinkaaren ajalta?"/>
        <s v="Onko toimittajille/alihankkijoille asetettu vaatimuksia vastuullisista raaka-aineista tai toimintatavoista?"/>
        <s v="Saako henkilöstö opastusta uusien tuotteiden käyttöön sekä niiden ympäristö- ja turvallisuusnäkökohtiin?"/>
        <s v="Onko selvitetty uusiomateriaalien käytön mahdollisuuksia esim. infran, kiinteistöjen tai muiden merkittävien kehityskohteiden osalta?"/>
        <s v="Keskitetäänkö tavaroiden nouto ja vienti suurempiin eriin?"/>
        <s v="Hankitaanko yrityksen käyttöön ympäristömerkittyjä tuotteita?"/>
        <s v="Onko myynnissä tai hankinnoissa harkittu kiertotalousmalliin siirtymistä, esimerkiksi tuotteiden vuokraamista tai jakamispalveluja?"/>
        <s v="Ovatko koneet ja laitteet varustettu käyttöohjeilla ja onko henkilökunta koulutettu niiden oikeaan käyttöön?"/>
        <s v="Ovatko koneiden ja laitteiden lakisääteiset tarkastukset, päivitykset ja kalibroinnit ajan tasalla?"/>
        <s v="Hankitaanko kestotuotteita kertakäyttöisten sijaan?"/>
        <s v="Onko yrityksen käyttämien ateriapalveluiden kestävyyteen kiinnitetty huomiota?"/>
        <s v="Vaaditaanko siivouspalveluilta ympäristöasioiden huomioimista? (jätteiden lajittelu, pesuaineet jne.)"/>
        <s v="Onko urakoitsijoiden toimintaan liittyvät ympäristönäkökohdat selvitetty?"/>
        <s v="Koulutetaanko urakoitsijoita / alihankkijoita yrityksen ympäristöasioihin?"/>
        <s v="Valvotaanko urakoitsijoiden / alihankkijoiden toimintaa ympäristöasioissa?"/>
        <s v="Jos yritys jakaa ilmaismateriaaleja, mainostuotteita tai liikelahjoja, onko näille asetettu vastuullisuuskriteereitä?"/>
        <s v="Onko riskien ennaltaehkäisyyn ja mahdollisiin häiriöihin selkeät toimintaohjeet?"/>
        <s v="Onko vastuukysymykset onnettomuustilanteissa määritelty?"/>
        <s v="Onko yrityksessä varauduttu erilaisiin häiriöihin (tukokset, pumppurikot, ylivuodot yms.)?"/>
        <s v="Onko tontilla aiemmin olleen teollisen tai muun toiminnan laatu selvitetty?"/>
        <s v="Tiedetäänkö mahdollisten entisten saostuskaivojen ja viemärien sijainnit ja onko näiden ympäristön maaperän tai pohjaveden laatua selvitetty?"/>
        <s v="Onko alueen vanhojen muuntajien sijainti ja niiden ympäristön maaperän mahdollinen pilaantuminen selvitetty?"/>
        <s v="Onko rakennusten vanhojen rakennemateriaalien laatu selvitetty (asbestiseinät, -eristeet ja -putket, pcb-pitoiset saumausmassat, lastulevyseinien formaldehydipitoisuus jne.)?"/>
        <s v="Huolehditaanko siitä, että haitallisia aineita sisältävät jätemateriaalit käsitellään oikein ja turvallisesti?"/>
        <s v="Mikäli tontilla on vanha kaatopaikka, tiedetäänkö sen käyttöhistoria ja ovatko sen rakenteet tiiviit ja estävät haitallisten aineiden pääsyn ympäristöön ja vesistöihin?"/>
        <s v="Onko yrityksessä laadittu suunnitelma tiedottamisesta onnettomuustilanteissa? (esim. osaksi toimintaperiaateasiakirjaa, pelastussuunnitelmaa, toimintaohjeita tms.)"/>
        <s v="Tiedetäänkö, missä tilanteissa ja mille viranomaiselle onnettomuustilanteista tulee raportoida?"/>
        <s v="Osaako henkilöstö toimia häiriötilanteissa?"/>
        <s v="Onko varajärjestelmien käyttöä harjoiteltu ja testattu?"/>
        <s v="Kirjataanko &quot;läheltä piti&quot; -tilanteet ylös ja käydäänkö ne säännöllisesti läpi?"/>
        <s v="Onko mahdollisten ”läheltä piti” - ja häiriötilanteiden jälkeen viestitty henkilöstölle häiriöön johtaneet syyt ja niiden ennaltaehkäisy?"/>
        <s v="Onko mittareiden, hälyttimien ja puhdistimien tarkastamiselle nimetty vastuuhenkilöt ja tarkastusaikataulu?"/>
        <s v="Onko selkeästi sovittu, kuinka nopeasti sietorajasta poikkeavaan mittauslukemaan, säätöarvoon jne. tulee reagoida?"/>
        <s v="Voidaanko viemärit sulkea häiriötilanteessa?"/>
        <s v="Mikäli yrityksessä käsitellään ympäristölle vaarallisia aineita, onko varmistettu etteivät mahdollisen tulipalotilanteen sammutusjätevedet pääse viemäriin tai vesistöihin?"/>
        <s v="Onko kemikaalien ja vaarallisten nestemäisten jätteiden varastointi- ja käsittelypisteet allastettu siten, että häiriö- tai onnettomuustilanteissa vuodot eivät pääse ympäristöön tai kunnalliseen viemäriin?"/>
        <s v="Onko nestemäisten kemikaalien varastot rakennettu niin, että mahdolliset vuodot havaitaan välittömästi?"/>
        <s v="Sijaitsevatko kaikki kiinteistön öljy- ja muut kemikaalisäiliöt maan päällä tai rakennuksen sisätiloissa siten, että vuodot ovat välittömästi havaittavissa ja että vuodon leviäminen on estetty?"/>
        <s v="Onko yrityksen oman toiminnan ympäristö- ja ilmastovaikutukset tunnistettu? "/>
        <s v="Jos yrityksen suurimmat ympäristö- ja ilmastovaikutukset ovat tiedossa, tehdäänkö töitä näiden pienentämiseksi?"/>
        <s v="Onko yritykselle tehty ympäristösuunnitelma, -ohjelma tai -strategia?"/>
        <s v="Sisältääkö ympäristösuunnitelma selkeät tavoitteet, toimenpiteet, vastuut ja aikataulut ympäristöasioiden parantamiseksi?"/>
        <s v="Onko suunnitelmaan kirjattu menettelyt toteutumisen seurantaan ja päivittämiseen?"/>
        <s v="Onko yrityksen johto sitoutunut ympäristöstrategian toimeenpanoon, seurantaan ja päivittämiseen?"/>
        <s v="Onko koko tuoteketjun ympäristövaikutuksia tutkittu urakoitsijoilta kysymällä tai elinkaariarvioinnin (LCA) ja hiilijalanjälkilaskennan avulla?"/>
        <s v="Kompensoidaanko* yritystoiminnan aiheuttamia kasvihuonekaasupäästöjä tai muita ympäristöhaittoja?"/>
        <s v="Onko yrityksessä käytössä selkeät menettelytavat ympäristölainsäädännön vaatimusten tunnistamiseen, muutosten seuraamiseen ja tietojen pitämiseen ajan tasalla?"/>
        <s v="Tunnetaanko yrityksessä omaan toimintaan olennaisesti liittyvää ympäristölainsäädäntöä? (esim. jätelaki, ympäristönsuojelulaki, maankäyttö- ja rakennuslaki…)"/>
        <s v="Seurataanko yrityksessä näiden lakien muutoksia, tai pyritäänkö itse vaikuttamaan säädöksiin?"/>
        <s v="Ovatko yrityksen toimipaikkaan mahdollisesti liittyvät alueelliset ympäristösäädökset tiedossa?"/>
        <s v="Ilmoitetaanko toiminnan muutokset viranomaisille? (esim. kemikaalien varastointi)"/>
        <s v="Tunnistetaanko yrityksessä aktiivisesti ympäristöasioiden kehittämiskohteita?"/>
        <s v="Onko yrityksessä sisäinen ympäristöauditointiohjelma?"/>
        <s v="Onko yritys sitoutunut lainsäädännön velvoitteita tiukempiin ympäristötavoitteisiin (esim. vapaaehtoiset sitoumukset, sertifikaatit)"/>
        <s v="Saavatko asiakkaat ja sidosryhmät selkeästi tietoa yrityksen aidoista ympäristövaikutuksista ja -teoista yrityksen eri kanavien kautta?"/>
        <s v="Onko yrityksen ympäristöteot ja vaikutusten seuranta huomioitu viestinnän suunnittelussa, esimerkiksi vuosikellossa?"/>
      </sharedItems>
    </cacheField>
    <cacheField name="työn vaihe" numFmtId="0">
      <sharedItems count="4">
        <s v="Käynnissä"/>
        <s v="Ei aloitettu"/>
        <s v="Valmis"/>
        <s v="—"/>
      </sharedItems>
    </cacheField>
    <cacheField name="Tärkeys" numFmtId="0">
      <sharedItems count="2">
        <s v="Tärkeä!"/>
        <s v="–"/>
      </sharedItems>
    </cacheField>
    <cacheField name="Ajankohta, jolloin päivitetty/tarkastettu2" numFmtId="0">
      <sharedItems containsSemiMixedTypes="0" containsString="0" containsNumber="1" containsInteger="1" minValue="0" maxValue="0"/>
    </cacheField>
    <cacheField name="Huomioita" numFmtId="0">
      <sharedItems containsMixedTypes="1"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1">
  <r>
    <x v="0"/>
    <x v="0"/>
    <x v="0"/>
    <x v="0"/>
    <n v="0"/>
    <n v="0"/>
  </r>
  <r>
    <x v="1"/>
    <x v="1"/>
    <x v="1"/>
    <x v="0"/>
    <n v="0"/>
    <n v="0"/>
  </r>
  <r>
    <x v="2"/>
    <x v="2"/>
    <x v="2"/>
    <x v="0"/>
    <n v="0"/>
    <n v="0"/>
  </r>
  <r>
    <x v="3"/>
    <x v="3"/>
    <x v="3"/>
    <x v="0"/>
    <n v="0"/>
    <n v="0"/>
  </r>
  <r>
    <x v="4"/>
    <x v="4"/>
    <x v="2"/>
    <x v="1"/>
    <n v="0"/>
    <n v="0"/>
  </r>
  <r>
    <x v="5"/>
    <x v="5"/>
    <x v="0"/>
    <x v="1"/>
    <n v="0"/>
    <n v="0"/>
  </r>
  <r>
    <x v="6"/>
    <x v="6"/>
    <x v="1"/>
    <x v="1"/>
    <n v="0"/>
    <n v="0"/>
  </r>
  <r>
    <x v="7"/>
    <x v="7"/>
    <x v="3"/>
    <x v="1"/>
    <n v="0"/>
    <s v="G Muista viestiä!"/>
  </r>
  <r>
    <x v="8"/>
    <x v="8"/>
    <x v="3"/>
    <x v="1"/>
    <n v="0"/>
    <n v="0"/>
  </r>
  <r>
    <x v="9"/>
    <x v="9"/>
    <x v="3"/>
    <x v="1"/>
    <n v="0"/>
    <n v="0"/>
  </r>
  <r>
    <x v="10"/>
    <x v="10"/>
    <x v="3"/>
    <x v="1"/>
    <n v="0"/>
    <n v="0"/>
  </r>
  <r>
    <x v="11"/>
    <x v="11"/>
    <x v="3"/>
    <x v="1"/>
    <n v="0"/>
    <s v="G Muista viestiä!"/>
  </r>
  <r>
    <x v="12"/>
    <x v="12"/>
    <x v="3"/>
    <x v="1"/>
    <n v="0"/>
    <n v="0"/>
  </r>
  <r>
    <x v="13"/>
    <x v="13"/>
    <x v="3"/>
    <x v="1"/>
    <n v="0"/>
    <n v="0"/>
  </r>
  <r>
    <x v="14"/>
    <x v="14"/>
    <x v="3"/>
    <x v="1"/>
    <n v="0"/>
    <n v="0"/>
  </r>
  <r>
    <x v="15"/>
    <x v="15"/>
    <x v="2"/>
    <x v="0"/>
    <n v="0"/>
    <n v="0"/>
  </r>
  <r>
    <x v="16"/>
    <x v="16"/>
    <x v="3"/>
    <x v="1"/>
    <n v="0"/>
    <n v="0"/>
  </r>
  <r>
    <x v="17"/>
    <x v="17"/>
    <x v="3"/>
    <x v="1"/>
    <n v="0"/>
    <n v="0"/>
  </r>
  <r>
    <x v="18"/>
    <x v="18"/>
    <x v="3"/>
    <x v="1"/>
    <n v="0"/>
    <n v="0"/>
  </r>
  <r>
    <x v="19"/>
    <x v="19"/>
    <x v="3"/>
    <x v="1"/>
    <n v="0"/>
    <n v="0"/>
  </r>
  <r>
    <x v="20"/>
    <x v="20"/>
    <x v="3"/>
    <x v="1"/>
    <n v="0"/>
    <n v="0"/>
  </r>
  <r>
    <x v="21"/>
    <x v="21"/>
    <x v="3"/>
    <x v="1"/>
    <n v="0"/>
    <n v="0"/>
  </r>
  <r>
    <x v="22"/>
    <x v="22"/>
    <x v="3"/>
    <x v="1"/>
    <n v="0"/>
    <n v="0"/>
  </r>
  <r>
    <x v="23"/>
    <x v="23"/>
    <x v="3"/>
    <x v="1"/>
    <n v="0"/>
    <n v="0"/>
  </r>
  <r>
    <x v="24"/>
    <x v="24"/>
    <x v="3"/>
    <x v="1"/>
    <n v="0"/>
    <n v="0"/>
  </r>
  <r>
    <x v="25"/>
    <x v="25"/>
    <x v="3"/>
    <x v="1"/>
    <n v="0"/>
    <n v="0"/>
  </r>
  <r>
    <x v="26"/>
    <x v="26"/>
    <x v="3"/>
    <x v="1"/>
    <n v="0"/>
    <n v="0"/>
  </r>
  <r>
    <x v="27"/>
    <x v="27"/>
    <x v="3"/>
    <x v="1"/>
    <n v="0"/>
    <n v="0"/>
  </r>
  <r>
    <x v="28"/>
    <x v="28"/>
    <x v="3"/>
    <x v="1"/>
    <n v="0"/>
    <n v="0"/>
  </r>
  <r>
    <x v="29"/>
    <x v="29"/>
    <x v="3"/>
    <x v="1"/>
    <n v="0"/>
    <n v="0"/>
  </r>
  <r>
    <x v="30"/>
    <x v="30"/>
    <x v="3"/>
    <x v="1"/>
    <n v="0"/>
    <s v="G Muista viestiä!"/>
  </r>
  <r>
    <x v="31"/>
    <x v="31"/>
    <x v="3"/>
    <x v="1"/>
    <n v="0"/>
    <n v="0"/>
  </r>
  <r>
    <x v="32"/>
    <x v="32"/>
    <x v="3"/>
    <x v="1"/>
    <n v="0"/>
    <n v="0"/>
  </r>
  <r>
    <x v="33"/>
    <x v="33"/>
    <x v="3"/>
    <x v="1"/>
    <n v="0"/>
    <n v="0"/>
  </r>
  <r>
    <x v="34"/>
    <x v="34"/>
    <x v="3"/>
    <x v="1"/>
    <n v="0"/>
    <n v="0"/>
  </r>
  <r>
    <x v="35"/>
    <x v="35"/>
    <x v="3"/>
    <x v="1"/>
    <n v="0"/>
    <s v="G Muista viestiä!"/>
  </r>
  <r>
    <x v="36"/>
    <x v="36"/>
    <x v="3"/>
    <x v="1"/>
    <n v="0"/>
    <n v="0"/>
  </r>
  <r>
    <x v="37"/>
    <x v="37"/>
    <x v="3"/>
    <x v="1"/>
    <n v="0"/>
    <n v="0"/>
  </r>
  <r>
    <x v="38"/>
    <x v="38"/>
    <x v="3"/>
    <x v="1"/>
    <n v="0"/>
    <n v="0"/>
  </r>
  <r>
    <x v="39"/>
    <x v="39"/>
    <x v="3"/>
    <x v="1"/>
    <n v="0"/>
    <n v="0"/>
  </r>
  <r>
    <x v="40"/>
    <x v="40"/>
    <x v="3"/>
    <x v="1"/>
    <n v="0"/>
    <s v="G Muista viestiä!"/>
  </r>
  <r>
    <x v="41"/>
    <x v="41"/>
    <x v="3"/>
    <x v="1"/>
    <n v="0"/>
    <n v="0"/>
  </r>
  <r>
    <x v="42"/>
    <x v="42"/>
    <x v="3"/>
    <x v="1"/>
    <n v="0"/>
    <n v="0"/>
  </r>
  <r>
    <x v="43"/>
    <x v="43"/>
    <x v="3"/>
    <x v="1"/>
    <n v="0"/>
    <n v="0"/>
  </r>
  <r>
    <x v="44"/>
    <x v="44"/>
    <x v="1"/>
    <x v="0"/>
    <n v="0"/>
    <s v="G Muista viestiä!"/>
  </r>
  <r>
    <x v="45"/>
    <x v="45"/>
    <x v="3"/>
    <x v="1"/>
    <n v="0"/>
    <n v="0"/>
  </r>
  <r>
    <x v="46"/>
    <x v="46"/>
    <x v="3"/>
    <x v="1"/>
    <n v="0"/>
    <n v="0"/>
  </r>
  <r>
    <x v="47"/>
    <x v="47"/>
    <x v="3"/>
    <x v="1"/>
    <n v="0"/>
    <n v="0"/>
  </r>
  <r>
    <x v="48"/>
    <x v="48"/>
    <x v="3"/>
    <x v="1"/>
    <n v="0"/>
    <n v="0"/>
  </r>
  <r>
    <x v="49"/>
    <x v="49"/>
    <x v="3"/>
    <x v="1"/>
    <n v="0"/>
    <n v="0"/>
  </r>
  <r>
    <x v="50"/>
    <x v="50"/>
    <x v="3"/>
    <x v="1"/>
    <n v="0"/>
    <n v="0"/>
  </r>
  <r>
    <x v="51"/>
    <x v="51"/>
    <x v="3"/>
    <x v="1"/>
    <n v="0"/>
    <n v="0"/>
  </r>
  <r>
    <x v="52"/>
    <x v="52"/>
    <x v="3"/>
    <x v="1"/>
    <n v="0"/>
    <n v="0"/>
  </r>
  <r>
    <x v="53"/>
    <x v="53"/>
    <x v="3"/>
    <x v="1"/>
    <n v="0"/>
    <s v="G Muista viestiä!"/>
  </r>
  <r>
    <x v="54"/>
    <x v="54"/>
    <x v="3"/>
    <x v="1"/>
    <n v="0"/>
    <n v="0"/>
  </r>
  <r>
    <x v="55"/>
    <x v="55"/>
    <x v="3"/>
    <x v="1"/>
    <n v="0"/>
    <s v="G Muista viestiä!"/>
  </r>
  <r>
    <x v="56"/>
    <x v="56"/>
    <x v="3"/>
    <x v="1"/>
    <n v="0"/>
    <n v="0"/>
  </r>
  <r>
    <x v="57"/>
    <x v="57"/>
    <x v="3"/>
    <x v="1"/>
    <n v="0"/>
    <n v="0"/>
  </r>
  <r>
    <x v="58"/>
    <x v="58"/>
    <x v="3"/>
    <x v="1"/>
    <n v="0"/>
    <n v="0"/>
  </r>
  <r>
    <x v="59"/>
    <x v="59"/>
    <x v="3"/>
    <x v="1"/>
    <n v="0"/>
    <n v="0"/>
  </r>
  <r>
    <x v="60"/>
    <x v="60"/>
    <x v="3"/>
    <x v="1"/>
    <n v="0"/>
    <n v="0"/>
  </r>
  <r>
    <x v="61"/>
    <x v="61"/>
    <x v="3"/>
    <x v="1"/>
    <n v="0"/>
    <n v="0"/>
  </r>
  <r>
    <x v="62"/>
    <x v="62"/>
    <x v="3"/>
    <x v="1"/>
    <n v="0"/>
    <n v="0"/>
  </r>
  <r>
    <x v="63"/>
    <x v="63"/>
    <x v="3"/>
    <x v="1"/>
    <n v="0"/>
    <s v="G Muista viestiä!"/>
  </r>
  <r>
    <x v="64"/>
    <x v="64"/>
    <x v="3"/>
    <x v="1"/>
    <n v="0"/>
    <n v="0"/>
  </r>
  <r>
    <x v="65"/>
    <x v="65"/>
    <x v="3"/>
    <x v="1"/>
    <n v="0"/>
    <n v="0"/>
  </r>
  <r>
    <x v="66"/>
    <x v="66"/>
    <x v="3"/>
    <x v="1"/>
    <n v="0"/>
    <n v="0"/>
  </r>
  <r>
    <x v="67"/>
    <x v="67"/>
    <x v="3"/>
    <x v="1"/>
    <n v="0"/>
    <n v="0"/>
  </r>
  <r>
    <x v="68"/>
    <x v="68"/>
    <x v="3"/>
    <x v="1"/>
    <n v="0"/>
    <s v="G Muista viestiä!"/>
  </r>
  <r>
    <x v="69"/>
    <x v="69"/>
    <x v="3"/>
    <x v="1"/>
    <n v="0"/>
    <n v="0"/>
  </r>
  <r>
    <x v="70"/>
    <x v="70"/>
    <x v="3"/>
    <x v="1"/>
    <n v="0"/>
    <n v="0"/>
  </r>
  <r>
    <x v="71"/>
    <x v="71"/>
    <x v="3"/>
    <x v="1"/>
    <n v="0"/>
    <n v="0"/>
  </r>
  <r>
    <x v="72"/>
    <x v="72"/>
    <x v="0"/>
    <x v="0"/>
    <n v="0"/>
    <n v="0"/>
  </r>
  <r>
    <x v="73"/>
    <x v="73"/>
    <x v="3"/>
    <x v="1"/>
    <n v="0"/>
    <n v="0"/>
  </r>
  <r>
    <x v="74"/>
    <x v="74"/>
    <x v="3"/>
    <x v="1"/>
    <n v="0"/>
    <n v="0"/>
  </r>
  <r>
    <x v="75"/>
    <x v="75"/>
    <x v="3"/>
    <x v="1"/>
    <n v="0"/>
    <n v="0"/>
  </r>
  <r>
    <x v="76"/>
    <x v="76"/>
    <x v="3"/>
    <x v="1"/>
    <n v="0"/>
    <n v="0"/>
  </r>
  <r>
    <x v="77"/>
    <x v="77"/>
    <x v="3"/>
    <x v="1"/>
    <n v="0"/>
    <n v="0"/>
  </r>
  <r>
    <x v="78"/>
    <x v="78"/>
    <x v="3"/>
    <x v="1"/>
    <n v="0"/>
    <n v="0"/>
  </r>
  <r>
    <x v="79"/>
    <x v="79"/>
    <x v="3"/>
    <x v="1"/>
    <n v="0"/>
    <n v="0"/>
  </r>
  <r>
    <x v="80"/>
    <x v="80"/>
    <x v="3"/>
    <x v="1"/>
    <n v="0"/>
    <n v="0"/>
  </r>
  <r>
    <x v="81"/>
    <x v="81"/>
    <x v="3"/>
    <x v="1"/>
    <n v="0"/>
    <n v="0"/>
  </r>
  <r>
    <x v="82"/>
    <x v="82"/>
    <x v="3"/>
    <x v="1"/>
    <n v="0"/>
    <n v="0"/>
  </r>
  <r>
    <x v="83"/>
    <x v="83"/>
    <x v="3"/>
    <x v="1"/>
    <n v="0"/>
    <n v="0"/>
  </r>
  <r>
    <x v="84"/>
    <x v="84"/>
    <x v="3"/>
    <x v="1"/>
    <n v="0"/>
    <n v="0"/>
  </r>
  <r>
    <x v="85"/>
    <x v="85"/>
    <x v="3"/>
    <x v="1"/>
    <n v="0"/>
    <n v="0"/>
  </r>
  <r>
    <x v="86"/>
    <x v="86"/>
    <x v="3"/>
    <x v="1"/>
    <n v="0"/>
    <n v="0"/>
  </r>
  <r>
    <x v="87"/>
    <x v="87"/>
    <x v="3"/>
    <x v="1"/>
    <n v="0"/>
    <n v="0"/>
  </r>
  <r>
    <x v="88"/>
    <x v="88"/>
    <x v="3"/>
    <x v="1"/>
    <n v="0"/>
    <n v="0"/>
  </r>
  <r>
    <x v="89"/>
    <x v="89"/>
    <x v="3"/>
    <x v="1"/>
    <n v="0"/>
    <n v="0"/>
  </r>
  <r>
    <x v="90"/>
    <x v="90"/>
    <x v="3"/>
    <x v="1"/>
    <n v="0"/>
    <n v="0"/>
  </r>
  <r>
    <x v="91"/>
    <x v="91"/>
    <x v="3"/>
    <x v="1"/>
    <n v="0"/>
    <s v="G Muista viestiä!"/>
  </r>
  <r>
    <x v="92"/>
    <x v="92"/>
    <x v="3"/>
    <x v="1"/>
    <n v="0"/>
    <n v="0"/>
  </r>
  <r>
    <x v="93"/>
    <x v="93"/>
    <x v="0"/>
    <x v="0"/>
    <n v="0"/>
    <n v="0"/>
  </r>
  <r>
    <x v="94"/>
    <x v="94"/>
    <x v="3"/>
    <x v="1"/>
    <n v="0"/>
    <n v="0"/>
  </r>
  <r>
    <x v="95"/>
    <x v="95"/>
    <x v="3"/>
    <x v="1"/>
    <n v="0"/>
    <n v="0"/>
  </r>
  <r>
    <x v="96"/>
    <x v="96"/>
    <x v="3"/>
    <x v="1"/>
    <n v="0"/>
    <s v="G Muista viestiä!"/>
  </r>
  <r>
    <x v="97"/>
    <x v="97"/>
    <x v="3"/>
    <x v="1"/>
    <n v="0"/>
    <n v="0"/>
  </r>
  <r>
    <x v="98"/>
    <x v="98"/>
    <x v="3"/>
    <x v="1"/>
    <n v="0"/>
    <n v="0"/>
  </r>
  <r>
    <x v="99"/>
    <x v="99"/>
    <x v="3"/>
    <x v="1"/>
    <n v="0"/>
    <s v="G Muista viestiä!"/>
  </r>
  <r>
    <x v="100"/>
    <x v="100"/>
    <x v="3"/>
    <x v="1"/>
    <n v="0"/>
    <n v="0"/>
  </r>
  <r>
    <x v="101"/>
    <x v="101"/>
    <x v="3"/>
    <x v="1"/>
    <n v="0"/>
    <n v="0"/>
  </r>
  <r>
    <x v="102"/>
    <x v="102"/>
    <x v="3"/>
    <x v="1"/>
    <n v="0"/>
    <n v="0"/>
  </r>
  <r>
    <x v="103"/>
    <x v="103"/>
    <x v="3"/>
    <x v="1"/>
    <n v="0"/>
    <s v="G Muista viestiä!"/>
  </r>
  <r>
    <x v="104"/>
    <x v="104"/>
    <x v="2"/>
    <x v="0"/>
    <n v="0"/>
    <n v="0"/>
  </r>
  <r>
    <x v="105"/>
    <x v="105"/>
    <x v="3"/>
    <x v="1"/>
    <n v="0"/>
    <n v="0"/>
  </r>
  <r>
    <x v="106"/>
    <x v="106"/>
    <x v="3"/>
    <x v="1"/>
    <n v="0"/>
    <n v="0"/>
  </r>
  <r>
    <x v="107"/>
    <x v="107"/>
    <x v="3"/>
    <x v="1"/>
    <n v="0"/>
    <n v="0"/>
  </r>
  <r>
    <x v="108"/>
    <x v="108"/>
    <x v="3"/>
    <x v="1"/>
    <n v="0"/>
    <n v="0"/>
  </r>
  <r>
    <x v="109"/>
    <x v="109"/>
    <x v="3"/>
    <x v="1"/>
    <n v="0"/>
    <n v="0"/>
  </r>
  <r>
    <x v="110"/>
    <x v="110"/>
    <x v="3"/>
    <x v="1"/>
    <n v="0"/>
    <n v="0"/>
  </r>
  <r>
    <x v="111"/>
    <x v="111"/>
    <x v="3"/>
    <x v="1"/>
    <n v="0"/>
    <n v="0"/>
  </r>
  <r>
    <x v="112"/>
    <x v="112"/>
    <x v="3"/>
    <x v="1"/>
    <n v="0"/>
    <n v="0"/>
  </r>
  <r>
    <x v="113"/>
    <x v="113"/>
    <x v="3"/>
    <x v="1"/>
    <n v="0"/>
    <n v="0"/>
  </r>
  <r>
    <x v="114"/>
    <x v="114"/>
    <x v="0"/>
    <x v="1"/>
    <n v="0"/>
    <n v="0"/>
  </r>
  <r>
    <x v="115"/>
    <x v="115"/>
    <x v="3"/>
    <x v="1"/>
    <n v="0"/>
    <n v="0"/>
  </r>
  <r>
    <x v="116"/>
    <x v="116"/>
    <x v="1"/>
    <x v="0"/>
    <n v="0"/>
    <s v="G Muista viestiä!"/>
  </r>
  <r>
    <x v="117"/>
    <x v="117"/>
    <x v="3"/>
    <x v="1"/>
    <n v="0"/>
    <n v="0"/>
  </r>
  <r>
    <x v="118"/>
    <x v="118"/>
    <x v="3"/>
    <x v="1"/>
    <n v="0"/>
    <n v="0"/>
  </r>
  <r>
    <x v="119"/>
    <x v="119"/>
    <x v="3"/>
    <x v="1"/>
    <n v="0"/>
    <n v="0"/>
  </r>
  <r>
    <x v="120"/>
    <x v="120"/>
    <x v="3"/>
    <x v="1"/>
    <n v="0"/>
    <s v="G Muista viestiä!"/>
  </r>
  <r>
    <x v="121"/>
    <x v="121"/>
    <x v="3"/>
    <x v="1"/>
    <n v="0"/>
    <n v="0"/>
  </r>
  <r>
    <x v="122"/>
    <x v="122"/>
    <x v="3"/>
    <x v="1"/>
    <n v="0"/>
    <n v="0"/>
  </r>
  <r>
    <x v="123"/>
    <x v="123"/>
    <x v="3"/>
    <x v="1"/>
    <n v="0"/>
    <n v="0"/>
  </r>
  <r>
    <x v="124"/>
    <x v="124"/>
    <x v="3"/>
    <x v="1"/>
    <n v="0"/>
    <n v="0"/>
  </r>
  <r>
    <x v="125"/>
    <x v="125"/>
    <x v="3"/>
    <x v="1"/>
    <n v="0"/>
    <n v="0"/>
  </r>
  <r>
    <x v="126"/>
    <x v="126"/>
    <x v="3"/>
    <x v="1"/>
    <n v="0"/>
    <s v="G Muista viestiä!"/>
  </r>
  <r>
    <x v="127"/>
    <x v="127"/>
    <x v="3"/>
    <x v="1"/>
    <n v="0"/>
    <n v="0"/>
  </r>
  <r>
    <x v="128"/>
    <x v="128"/>
    <x v="3"/>
    <x v="1"/>
    <n v="0"/>
    <n v="0"/>
  </r>
  <r>
    <x v="129"/>
    <x v="129"/>
    <x v="3"/>
    <x v="1"/>
    <n v="0"/>
    <n v="0"/>
  </r>
  <r>
    <x v="130"/>
    <x v="130"/>
    <x v="3"/>
    <x v="1"/>
    <n v="0"/>
    <n v="0"/>
  </r>
  <r>
    <x v="131"/>
    <x v="131"/>
    <x v="3"/>
    <x v="1"/>
    <n v="0"/>
    <n v="0"/>
  </r>
  <r>
    <x v="132"/>
    <x v="132"/>
    <x v="3"/>
    <x v="1"/>
    <n v="0"/>
    <n v="0"/>
  </r>
  <r>
    <x v="133"/>
    <x v="133"/>
    <x v="3"/>
    <x v="1"/>
    <n v="0"/>
    <n v="0"/>
  </r>
  <r>
    <x v="134"/>
    <x v="134"/>
    <x v="3"/>
    <x v="1"/>
    <n v="0"/>
    <n v="0"/>
  </r>
  <r>
    <x v="135"/>
    <x v="135"/>
    <x v="3"/>
    <x v="1"/>
    <n v="0"/>
    <n v="0"/>
  </r>
  <r>
    <x v="136"/>
    <x v="136"/>
    <x v="3"/>
    <x v="1"/>
    <n v="0"/>
    <n v="0"/>
  </r>
  <r>
    <x v="137"/>
    <x v="137"/>
    <x v="3"/>
    <x v="1"/>
    <n v="0"/>
    <n v="0"/>
  </r>
  <r>
    <x v="138"/>
    <x v="138"/>
    <x v="1"/>
    <x v="1"/>
    <n v="0"/>
    <n v="0"/>
  </r>
  <r>
    <x v="139"/>
    <x v="139"/>
    <x v="3"/>
    <x v="1"/>
    <n v="0"/>
    <n v="0"/>
  </r>
  <r>
    <x v="140"/>
    <x v="140"/>
    <x v="3"/>
    <x v="1"/>
    <n v="0"/>
    <n v="0"/>
  </r>
  <r>
    <x v="141"/>
    <x v="141"/>
    <x v="3"/>
    <x v="1"/>
    <n v="0"/>
    <n v="0"/>
  </r>
  <r>
    <x v="142"/>
    <x v="142"/>
    <x v="3"/>
    <x v="1"/>
    <n v="0"/>
    <n v="0"/>
  </r>
  <r>
    <x v="143"/>
    <x v="143"/>
    <x v="3"/>
    <x v="1"/>
    <n v="0"/>
    <n v="0"/>
  </r>
  <r>
    <x v="144"/>
    <x v="144"/>
    <x v="3"/>
    <x v="1"/>
    <n v="0"/>
    <n v="0"/>
  </r>
  <r>
    <x v="145"/>
    <x v="145"/>
    <x v="3"/>
    <x v="1"/>
    <n v="0"/>
    <n v="0"/>
  </r>
  <r>
    <x v="146"/>
    <x v="146"/>
    <x v="3"/>
    <x v="1"/>
    <n v="0"/>
    <n v="0"/>
  </r>
  <r>
    <x v="147"/>
    <x v="147"/>
    <x v="3"/>
    <x v="1"/>
    <n v="0"/>
    <n v="0"/>
  </r>
  <r>
    <x v="148"/>
    <x v="148"/>
    <x v="3"/>
    <x v="1"/>
    <n v="0"/>
    <n v="0"/>
  </r>
  <r>
    <x v="149"/>
    <x v="149"/>
    <x v="3"/>
    <x v="1"/>
    <n v="0"/>
    <n v="0"/>
  </r>
  <r>
    <x v="150"/>
    <x v="150"/>
    <x v="3"/>
    <x v="1"/>
    <n v="0"/>
    <n v="0"/>
  </r>
  <r>
    <x v="151"/>
    <x v="151"/>
    <x v="3"/>
    <x v="1"/>
    <n v="0"/>
    <n v="0"/>
  </r>
  <r>
    <x v="152"/>
    <x v="152"/>
    <x v="3"/>
    <x v="1"/>
    <n v="0"/>
    <n v="0"/>
  </r>
  <r>
    <x v="153"/>
    <x v="153"/>
    <x v="3"/>
    <x v="1"/>
    <n v="0"/>
    <n v="0"/>
  </r>
  <r>
    <x v="154"/>
    <x v="154"/>
    <x v="3"/>
    <x v="1"/>
    <n v="0"/>
    <s v="G Muista viestiä!"/>
  </r>
  <r>
    <x v="155"/>
    <x v="155"/>
    <x v="0"/>
    <x v="1"/>
    <n v="0"/>
    <s v="G Muista viestiä!"/>
  </r>
  <r>
    <x v="156"/>
    <x v="156"/>
    <x v="2"/>
    <x v="1"/>
    <n v="0"/>
    <n v="0"/>
  </r>
  <r>
    <x v="157"/>
    <x v="157"/>
    <x v="0"/>
    <x v="1"/>
    <n v="0"/>
    <n v="0"/>
  </r>
  <r>
    <x v="158"/>
    <x v="158"/>
    <x v="0"/>
    <x v="1"/>
    <n v="0"/>
    <n v="0"/>
  </r>
  <r>
    <x v="159"/>
    <x v="159"/>
    <x v="1"/>
    <x v="1"/>
    <n v="0"/>
    <n v="0"/>
  </r>
  <r>
    <x v="160"/>
    <x v="160"/>
    <x v="3"/>
    <x v="1"/>
    <n v="0"/>
    <n v="0"/>
  </r>
  <r>
    <x v="161"/>
    <x v="161"/>
    <x v="3"/>
    <x v="1"/>
    <n v="0"/>
    <n v="0"/>
  </r>
  <r>
    <x v="162"/>
    <x v="162"/>
    <x v="0"/>
    <x v="1"/>
    <n v="0"/>
    <n v="0"/>
  </r>
  <r>
    <x v="163"/>
    <x v="163"/>
    <x v="3"/>
    <x v="1"/>
    <n v="0"/>
    <n v="0"/>
  </r>
  <r>
    <x v="164"/>
    <x v="164"/>
    <x v="3"/>
    <x v="1"/>
    <n v="0"/>
    <n v="0"/>
  </r>
  <r>
    <x v="165"/>
    <x v="165"/>
    <x v="3"/>
    <x v="1"/>
    <n v="0"/>
    <n v="0"/>
  </r>
  <r>
    <x v="166"/>
    <x v="166"/>
    <x v="3"/>
    <x v="1"/>
    <n v="0"/>
    <n v="0"/>
  </r>
  <r>
    <x v="167"/>
    <x v="167"/>
    <x v="3"/>
    <x v="1"/>
    <n v="0"/>
    <n v="0"/>
  </r>
  <r>
    <x v="168"/>
    <x v="168"/>
    <x v="3"/>
    <x v="1"/>
    <n v="0"/>
    <s v="G Muista viestiä!"/>
  </r>
  <r>
    <x v="169"/>
    <x v="169"/>
    <x v="3"/>
    <x v="1"/>
    <n v="0"/>
    <n v="0"/>
  </r>
  <r>
    <x v="170"/>
    <x v="170"/>
    <x v="2"/>
    <x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E080F2F-150B-4130-941A-5FFE118928B7}" name="PivotTable1" cacheId="0" applyNumberFormats="0" applyBorderFormats="0" applyFontFormats="0" applyPatternFormats="0" applyAlignmentFormats="0" applyWidthHeightFormats="1" dataCaption="Values" updatedVersion="7" minRefreshableVersion="3" useAutoFormatting="1" rowGrandTotals="0" colGrandTotals="0" itemPrintTitles="1" createdVersion="7" indent="0" compact="0" compactData="0" multipleFieldFilters="0">
  <location ref="A3:C174" firstHeaderRow="1" firstDataRow="1" firstDataCol="3" rowPageCount="1" colPageCount="1"/>
  <pivotFields count="6">
    <pivotField axis="axisRow" compact="0" outline="0" showAll="0" defaultSubtotal="0">
      <items count="199">
        <item x="4"/>
        <item x="5"/>
        <item x="6"/>
        <item x="7"/>
        <item x="8"/>
        <item x="9"/>
        <item x="10"/>
        <item x="11"/>
        <item x="12"/>
        <item x="13"/>
        <item x="14"/>
        <item x="15"/>
        <item x="16"/>
        <item x="17"/>
        <item x="18"/>
        <item x="19"/>
        <item x="20"/>
        <item x="21"/>
        <item x="22"/>
        <item x="33"/>
        <item x="34"/>
        <item x="35"/>
        <item x="36"/>
        <item x="37"/>
        <item x="38"/>
        <item x="39"/>
        <item x="40"/>
        <item x="41"/>
        <item x="42"/>
        <item x="43"/>
        <item x="44"/>
        <item x="51"/>
        <item x="52"/>
        <item x="53"/>
        <item x="54"/>
        <item x="55"/>
        <item x="56"/>
        <item x="57"/>
        <item x="58"/>
        <item x="59"/>
        <item x="60"/>
        <item x="61"/>
        <item x="62"/>
        <item x="63"/>
        <item x="64"/>
        <item x="65"/>
        <item x="66"/>
        <item x="67"/>
        <item x="68"/>
        <item x="73"/>
        <item x="74"/>
        <item x="75"/>
        <item x="76"/>
        <item x="77"/>
        <item x="78"/>
        <item x="79"/>
        <item x="80"/>
        <item x="81"/>
        <item x="82"/>
        <item x="83"/>
        <item x="84"/>
        <item x="85"/>
        <item x="86"/>
        <item x="87"/>
        <item x="88"/>
        <item x="89"/>
        <item x="90"/>
        <item x="91"/>
        <item x="92"/>
        <item x="93"/>
        <item x="94"/>
        <item x="95"/>
        <item x="96"/>
        <item x="97"/>
        <item x="98"/>
        <item x="99"/>
        <item x="100"/>
        <item m="1" x="187"/>
        <item x="101"/>
        <item x="102"/>
        <item x="103"/>
        <item x="104"/>
        <item x="105"/>
        <item x="106"/>
        <item x="107"/>
        <item x="108"/>
        <item x="109"/>
        <item x="110"/>
        <item x="111"/>
        <item x="112"/>
        <item m="1" x="180"/>
        <item m="1" x="181"/>
        <item m="1" x="182"/>
        <item m="1" x="183"/>
        <item m="1" x="184"/>
        <item m="1" x="185"/>
        <item x="113"/>
        <item x="114"/>
        <item x="115"/>
        <item x="116"/>
        <item x="117"/>
        <item x="118"/>
        <item x="119"/>
        <item x="120"/>
        <item x="121"/>
        <item x="122"/>
        <item x="123"/>
        <item x="124"/>
        <item x="125"/>
        <item x="126"/>
        <item x="127"/>
        <item x="128"/>
        <item x="129"/>
        <item x="130"/>
        <item m="1" x="192"/>
        <item m="1" x="173"/>
        <item m="1" x="175"/>
        <item m="1" x="177"/>
        <item x="0"/>
        <item x="131"/>
        <item x="132"/>
        <item x="133"/>
        <item x="134"/>
        <item x="1"/>
        <item x="135"/>
        <item x="2"/>
        <item x="136"/>
        <item x="137"/>
        <item x="138"/>
        <item x="139"/>
        <item x="140"/>
        <item x="141"/>
        <item x="142"/>
        <item x="145"/>
        <item x="146"/>
        <item x="147"/>
        <item x="148"/>
        <item x="149"/>
        <item x="150"/>
        <item x="152"/>
        <item m="1" x="188"/>
        <item m="1" x="189"/>
        <item m="1" x="190"/>
        <item m="1" x="191"/>
        <item m="1" x="197"/>
        <item m="1" x="171"/>
        <item x="153"/>
        <item x="154"/>
        <item x="155"/>
        <item x="156"/>
        <item x="157"/>
        <item x="158"/>
        <item x="159"/>
        <item x="160"/>
        <item x="161"/>
        <item x="166"/>
        <item x="167"/>
        <item x="168"/>
        <item x="169"/>
        <item x="170"/>
        <item m="1" x="193"/>
        <item m="1" x="194"/>
        <item m="1" x="195"/>
        <item m="1" x="196"/>
        <item m="1" x="198"/>
        <item m="1" x="172"/>
        <item m="1" x="174"/>
        <item m="1" x="176"/>
        <item m="1" x="178"/>
        <item m="1" x="179"/>
        <item m="1" x="186"/>
        <item x="3"/>
        <item x="23"/>
        <item x="24"/>
        <item x="25"/>
        <item x="26"/>
        <item x="27"/>
        <item x="28"/>
        <item x="29"/>
        <item x="30"/>
        <item x="31"/>
        <item x="32"/>
        <item x="45"/>
        <item x="46"/>
        <item x="47"/>
        <item x="48"/>
        <item x="49"/>
        <item x="50"/>
        <item x="69"/>
        <item x="70"/>
        <item x="71"/>
        <item x="72"/>
        <item x="143"/>
        <item x="144"/>
        <item x="151"/>
        <item x="162"/>
        <item x="163"/>
        <item x="164"/>
        <item x="165"/>
      </items>
    </pivotField>
    <pivotField axis="axisRow" compact="0" outline="0" showAll="0" defaultSubtotal="0">
      <items count="171">
        <item x="90"/>
        <item x="124"/>
        <item x="120"/>
        <item x="21"/>
        <item x="138"/>
        <item x="78"/>
        <item x="16"/>
        <item x="60"/>
        <item x="165"/>
        <item x="91"/>
        <item x="154"/>
        <item x="130"/>
        <item x="48"/>
        <item x="5"/>
        <item x="119"/>
        <item x="76"/>
        <item x="65"/>
        <item x="144"/>
        <item x="160"/>
        <item x="111"/>
        <item x="128"/>
        <item x="20"/>
        <item x="25"/>
        <item x="11"/>
        <item x="139"/>
        <item x="31"/>
        <item x="149"/>
        <item x="95"/>
        <item x="55"/>
        <item x="52"/>
        <item x="54"/>
        <item x="136"/>
        <item x="67"/>
        <item x="114"/>
        <item x="115"/>
        <item x="105"/>
        <item x="6"/>
        <item x="110"/>
        <item x="44"/>
        <item x="47"/>
        <item x="10"/>
        <item x="99"/>
        <item x="15"/>
        <item x="17"/>
        <item x="73"/>
        <item x="50"/>
        <item x="82"/>
        <item x="26"/>
        <item x="150"/>
        <item x="62"/>
        <item x="94"/>
        <item x="159"/>
        <item x="104"/>
        <item x="9"/>
        <item x="37"/>
        <item x="36"/>
        <item x="38"/>
        <item x="34"/>
        <item x="145"/>
        <item x="146"/>
        <item x="121"/>
        <item x="112"/>
        <item x="93"/>
        <item x="151"/>
        <item x="103"/>
        <item x="102"/>
        <item x="14"/>
        <item x="79"/>
        <item x="18"/>
        <item x="137"/>
        <item x="131"/>
        <item x="83"/>
        <item x="147"/>
        <item x="40"/>
        <item x="66"/>
        <item x="56"/>
        <item x="118"/>
        <item x="24"/>
        <item x="68"/>
        <item x="86"/>
        <item x="157"/>
        <item x="63"/>
        <item x="22"/>
        <item x="0"/>
        <item x="116"/>
        <item x="134"/>
        <item x="2"/>
        <item x="61"/>
        <item x="41"/>
        <item x="45"/>
        <item x="127"/>
        <item x="70"/>
        <item x="23"/>
        <item x="143"/>
        <item x="132"/>
        <item x="30"/>
        <item x="7"/>
        <item x="155"/>
        <item x="49"/>
        <item x="35"/>
        <item x="158"/>
        <item x="125"/>
        <item x="92"/>
        <item x="89"/>
        <item x="153"/>
        <item x="57"/>
        <item x="96"/>
        <item x="97"/>
        <item x="88"/>
        <item x="170"/>
        <item x="8"/>
        <item x="98"/>
        <item x="161"/>
        <item x="140"/>
        <item x="27"/>
        <item x="167"/>
        <item x="3"/>
        <item x="133"/>
        <item x="46"/>
        <item x="101"/>
        <item x="168"/>
        <item x="142"/>
        <item x="84"/>
        <item x="122"/>
        <item x="123"/>
        <item x="13"/>
        <item x="33"/>
        <item x="164"/>
        <item x="53"/>
        <item x="113"/>
        <item x="32"/>
        <item x="51"/>
        <item x="117"/>
        <item x="169"/>
        <item x="19"/>
        <item x="71"/>
        <item x="4"/>
        <item x="29"/>
        <item x="163"/>
        <item x="152"/>
        <item x="156"/>
        <item x="69"/>
        <item x="64"/>
        <item x="12"/>
        <item x="39"/>
        <item x="72"/>
        <item x="43"/>
        <item x="42"/>
        <item x="75"/>
        <item x="80"/>
        <item x="28"/>
        <item x="100"/>
        <item x="1"/>
        <item x="85"/>
        <item x="135"/>
        <item x="59"/>
        <item x="81"/>
        <item x="141"/>
        <item x="77"/>
        <item x="107"/>
        <item x="87"/>
        <item x="162"/>
        <item x="166"/>
        <item x="106"/>
        <item x="126"/>
        <item x="129"/>
        <item x="74"/>
        <item x="58"/>
        <item x="109"/>
        <item x="108"/>
        <item x="148"/>
      </items>
    </pivotField>
    <pivotField axis="axisRow" compact="0" outline="0" showAll="0" sortType="descending" defaultSubtotal="0">
      <items count="4">
        <item x="2"/>
        <item x="0"/>
        <item x="1"/>
        <item x="3"/>
      </items>
    </pivotField>
    <pivotField axis="axisPage" compact="0" outline="0" subtotalTop="0" showAll="0" defaultSubtotal="0">
      <items count="2">
        <item x="1"/>
        <item x="0"/>
      </items>
    </pivotField>
    <pivotField compact="0" outline="0" subtotalTop="0" showAll="0" defaultSubtotal="0"/>
    <pivotField compact="0" outline="0" showAll="0" defaultSubtotal="0"/>
  </pivotFields>
  <rowFields count="3">
    <field x="2"/>
    <field x="0"/>
    <field x="1"/>
  </rowFields>
  <rowItems count="171">
    <i>
      <x/>
      <x/>
      <x v="136"/>
    </i>
    <i r="1">
      <x v="11"/>
      <x v="42"/>
    </i>
    <i r="1">
      <x v="81"/>
      <x v="52"/>
    </i>
    <i r="1">
      <x v="125"/>
      <x v="86"/>
    </i>
    <i r="1">
      <x v="149"/>
      <x v="140"/>
    </i>
    <i r="1">
      <x v="159"/>
      <x v="109"/>
    </i>
    <i>
      <x v="1"/>
      <x v="1"/>
      <x v="13"/>
    </i>
    <i r="1">
      <x v="69"/>
      <x v="62"/>
    </i>
    <i r="1">
      <x v="97"/>
      <x v="33"/>
    </i>
    <i r="1">
      <x v="118"/>
      <x v="83"/>
    </i>
    <i r="1">
      <x v="148"/>
      <x v="97"/>
    </i>
    <i r="1">
      <x v="150"/>
      <x v="80"/>
    </i>
    <i r="1">
      <x v="151"/>
      <x v="100"/>
    </i>
    <i r="1">
      <x v="191"/>
      <x v="145"/>
    </i>
    <i r="1">
      <x v="195"/>
      <x v="161"/>
    </i>
    <i>
      <x v="2"/>
      <x v="2"/>
      <x v="36"/>
    </i>
    <i r="1">
      <x v="30"/>
      <x v="38"/>
    </i>
    <i r="1">
      <x v="99"/>
      <x v="84"/>
    </i>
    <i r="1">
      <x v="123"/>
      <x v="152"/>
    </i>
    <i r="1">
      <x v="128"/>
      <x v="4"/>
    </i>
    <i r="1">
      <x v="152"/>
      <x v="51"/>
    </i>
    <i>
      <x v="3"/>
      <x v="3"/>
      <x v="96"/>
    </i>
    <i r="1">
      <x v="4"/>
      <x v="110"/>
    </i>
    <i r="1">
      <x v="5"/>
      <x v="53"/>
    </i>
    <i r="1">
      <x v="6"/>
      <x v="40"/>
    </i>
    <i r="1">
      <x v="7"/>
      <x v="23"/>
    </i>
    <i r="1">
      <x v="8"/>
      <x v="143"/>
    </i>
    <i r="1">
      <x v="9"/>
      <x v="125"/>
    </i>
    <i r="1">
      <x v="10"/>
      <x v="66"/>
    </i>
    <i r="1">
      <x v="12"/>
      <x v="6"/>
    </i>
    <i r="1">
      <x v="13"/>
      <x v="43"/>
    </i>
    <i r="1">
      <x v="14"/>
      <x v="68"/>
    </i>
    <i r="1">
      <x v="15"/>
      <x v="134"/>
    </i>
    <i r="1">
      <x v="16"/>
      <x v="21"/>
    </i>
    <i r="1">
      <x v="17"/>
      <x v="3"/>
    </i>
    <i r="1">
      <x v="18"/>
      <x v="82"/>
    </i>
    <i r="1">
      <x v="19"/>
      <x v="126"/>
    </i>
    <i r="1">
      <x v="20"/>
      <x v="57"/>
    </i>
    <i r="1">
      <x v="21"/>
      <x v="99"/>
    </i>
    <i r="1">
      <x v="22"/>
      <x v="55"/>
    </i>
    <i r="1">
      <x v="23"/>
      <x v="54"/>
    </i>
    <i r="1">
      <x v="24"/>
      <x v="56"/>
    </i>
    <i r="1">
      <x v="25"/>
      <x v="144"/>
    </i>
    <i r="1">
      <x v="26"/>
      <x v="73"/>
    </i>
    <i r="1">
      <x v="27"/>
      <x v="88"/>
    </i>
    <i r="1">
      <x v="28"/>
      <x v="147"/>
    </i>
    <i r="1">
      <x v="29"/>
      <x v="146"/>
    </i>
    <i r="1">
      <x v="31"/>
      <x v="131"/>
    </i>
    <i r="1">
      <x v="32"/>
      <x v="29"/>
    </i>
    <i r="1">
      <x v="33"/>
      <x v="128"/>
    </i>
    <i r="1">
      <x v="34"/>
      <x v="30"/>
    </i>
    <i r="1">
      <x v="35"/>
      <x v="28"/>
    </i>
    <i r="1">
      <x v="36"/>
      <x v="75"/>
    </i>
    <i r="1">
      <x v="37"/>
      <x v="105"/>
    </i>
    <i r="1">
      <x v="38"/>
      <x v="167"/>
    </i>
    <i r="1">
      <x v="39"/>
      <x v="155"/>
    </i>
    <i r="1">
      <x v="40"/>
      <x v="7"/>
    </i>
    <i r="1">
      <x v="41"/>
      <x v="87"/>
    </i>
    <i r="1">
      <x v="42"/>
      <x v="49"/>
    </i>
    <i r="1">
      <x v="43"/>
      <x v="81"/>
    </i>
    <i r="1">
      <x v="44"/>
      <x v="142"/>
    </i>
    <i r="1">
      <x v="45"/>
      <x v="16"/>
    </i>
    <i r="1">
      <x v="46"/>
      <x v="74"/>
    </i>
    <i r="1">
      <x v="47"/>
      <x v="32"/>
    </i>
    <i r="1">
      <x v="48"/>
      <x v="78"/>
    </i>
    <i r="1">
      <x v="49"/>
      <x v="44"/>
    </i>
    <i r="1">
      <x v="50"/>
      <x v="166"/>
    </i>
    <i r="1">
      <x v="51"/>
      <x v="148"/>
    </i>
    <i r="1">
      <x v="52"/>
      <x v="15"/>
    </i>
    <i r="1">
      <x v="53"/>
      <x v="158"/>
    </i>
    <i r="1">
      <x v="54"/>
      <x v="5"/>
    </i>
    <i r="1">
      <x v="55"/>
      <x v="67"/>
    </i>
    <i r="1">
      <x v="56"/>
      <x v="149"/>
    </i>
    <i r="1">
      <x v="57"/>
      <x v="156"/>
    </i>
    <i r="1">
      <x v="58"/>
      <x v="46"/>
    </i>
    <i r="1">
      <x v="59"/>
      <x v="71"/>
    </i>
    <i r="1">
      <x v="60"/>
      <x v="122"/>
    </i>
    <i r="1">
      <x v="61"/>
      <x v="153"/>
    </i>
    <i r="1">
      <x v="62"/>
      <x v="79"/>
    </i>
    <i r="1">
      <x v="63"/>
      <x v="160"/>
    </i>
    <i r="1">
      <x v="64"/>
      <x v="108"/>
    </i>
    <i r="1">
      <x v="65"/>
      <x v="103"/>
    </i>
    <i r="1">
      <x v="66"/>
      <x/>
    </i>
    <i r="1">
      <x v="67"/>
      <x v="9"/>
    </i>
    <i r="1">
      <x v="68"/>
      <x v="102"/>
    </i>
    <i r="1">
      <x v="70"/>
      <x v="50"/>
    </i>
    <i r="1">
      <x v="71"/>
      <x v="27"/>
    </i>
    <i r="1">
      <x v="72"/>
      <x v="106"/>
    </i>
    <i r="1">
      <x v="73"/>
      <x v="107"/>
    </i>
    <i r="1">
      <x v="74"/>
      <x v="111"/>
    </i>
    <i r="1">
      <x v="75"/>
      <x v="41"/>
    </i>
    <i r="1">
      <x v="76"/>
      <x v="151"/>
    </i>
    <i r="1">
      <x v="78"/>
      <x v="119"/>
    </i>
    <i r="1">
      <x v="79"/>
      <x v="65"/>
    </i>
    <i r="1">
      <x v="80"/>
      <x v="64"/>
    </i>
    <i r="1">
      <x v="82"/>
      <x v="35"/>
    </i>
    <i r="1">
      <x v="83"/>
      <x v="163"/>
    </i>
    <i r="1">
      <x v="84"/>
      <x v="159"/>
    </i>
    <i r="1">
      <x v="85"/>
      <x v="169"/>
    </i>
    <i r="1">
      <x v="86"/>
      <x v="168"/>
    </i>
    <i r="1">
      <x v="87"/>
      <x v="37"/>
    </i>
    <i r="1">
      <x v="88"/>
      <x v="19"/>
    </i>
    <i r="1">
      <x v="89"/>
      <x v="61"/>
    </i>
    <i r="1">
      <x v="96"/>
      <x v="129"/>
    </i>
    <i r="1">
      <x v="98"/>
      <x v="34"/>
    </i>
    <i r="1">
      <x v="100"/>
      <x v="132"/>
    </i>
    <i r="1">
      <x v="101"/>
      <x v="76"/>
    </i>
    <i r="1">
      <x v="102"/>
      <x v="14"/>
    </i>
    <i r="1">
      <x v="103"/>
      <x v="2"/>
    </i>
    <i r="1">
      <x v="104"/>
      <x v="60"/>
    </i>
    <i r="1">
      <x v="105"/>
      <x v="123"/>
    </i>
    <i r="1">
      <x v="106"/>
      <x v="124"/>
    </i>
    <i r="1">
      <x v="107"/>
      <x v="1"/>
    </i>
    <i r="1">
      <x v="108"/>
      <x v="101"/>
    </i>
    <i r="1">
      <x v="109"/>
      <x v="164"/>
    </i>
    <i r="1">
      <x v="110"/>
      <x v="90"/>
    </i>
    <i r="1">
      <x v="111"/>
      <x v="20"/>
    </i>
    <i r="1">
      <x v="112"/>
      <x v="165"/>
    </i>
    <i r="1">
      <x v="113"/>
      <x v="11"/>
    </i>
    <i r="1">
      <x v="119"/>
      <x v="70"/>
    </i>
    <i r="1">
      <x v="120"/>
      <x v="94"/>
    </i>
    <i r="1">
      <x v="121"/>
      <x v="117"/>
    </i>
    <i r="1">
      <x v="122"/>
      <x v="85"/>
    </i>
    <i r="1">
      <x v="124"/>
      <x v="154"/>
    </i>
    <i r="1">
      <x v="126"/>
      <x v="31"/>
    </i>
    <i r="1">
      <x v="127"/>
      <x v="69"/>
    </i>
    <i r="1">
      <x v="129"/>
      <x v="24"/>
    </i>
    <i r="1">
      <x v="130"/>
      <x v="113"/>
    </i>
    <i r="1">
      <x v="131"/>
      <x v="157"/>
    </i>
    <i r="1">
      <x v="132"/>
      <x v="121"/>
    </i>
    <i r="1">
      <x v="133"/>
      <x v="58"/>
    </i>
    <i r="1">
      <x v="134"/>
      <x v="59"/>
    </i>
    <i r="1">
      <x v="135"/>
      <x v="72"/>
    </i>
    <i r="1">
      <x v="136"/>
      <x v="170"/>
    </i>
    <i r="1">
      <x v="137"/>
      <x v="26"/>
    </i>
    <i r="1">
      <x v="138"/>
      <x v="48"/>
    </i>
    <i r="1">
      <x v="139"/>
      <x v="139"/>
    </i>
    <i r="1">
      <x v="146"/>
      <x v="104"/>
    </i>
    <i r="1">
      <x v="147"/>
      <x v="10"/>
    </i>
    <i r="1">
      <x v="153"/>
      <x v="18"/>
    </i>
    <i r="1">
      <x v="154"/>
      <x v="112"/>
    </i>
    <i r="1">
      <x v="155"/>
      <x v="162"/>
    </i>
    <i r="1">
      <x v="156"/>
      <x v="115"/>
    </i>
    <i r="1">
      <x v="157"/>
      <x v="120"/>
    </i>
    <i r="1">
      <x v="158"/>
      <x v="133"/>
    </i>
    <i r="1">
      <x v="171"/>
      <x v="116"/>
    </i>
    <i r="1">
      <x v="172"/>
      <x v="92"/>
    </i>
    <i r="1">
      <x v="173"/>
      <x v="77"/>
    </i>
    <i r="1">
      <x v="174"/>
      <x v="22"/>
    </i>
    <i r="1">
      <x v="175"/>
      <x v="47"/>
    </i>
    <i r="1">
      <x v="176"/>
      <x v="114"/>
    </i>
    <i r="1">
      <x v="177"/>
      <x v="150"/>
    </i>
    <i r="1">
      <x v="178"/>
      <x v="137"/>
    </i>
    <i r="1">
      <x v="179"/>
      <x v="95"/>
    </i>
    <i r="1">
      <x v="180"/>
      <x v="25"/>
    </i>
    <i r="1">
      <x v="181"/>
      <x v="130"/>
    </i>
    <i r="1">
      <x v="182"/>
      <x v="89"/>
    </i>
    <i r="1">
      <x v="183"/>
      <x v="118"/>
    </i>
    <i r="1">
      <x v="184"/>
      <x v="39"/>
    </i>
    <i r="1">
      <x v="185"/>
      <x v="12"/>
    </i>
    <i r="1">
      <x v="186"/>
      <x v="98"/>
    </i>
    <i r="1">
      <x v="187"/>
      <x v="45"/>
    </i>
    <i r="1">
      <x v="188"/>
      <x v="141"/>
    </i>
    <i r="1">
      <x v="189"/>
      <x v="91"/>
    </i>
    <i r="1">
      <x v="190"/>
      <x v="135"/>
    </i>
    <i r="1">
      <x v="192"/>
      <x v="93"/>
    </i>
    <i r="1">
      <x v="193"/>
      <x v="17"/>
    </i>
    <i r="1">
      <x v="194"/>
      <x v="63"/>
    </i>
    <i r="1">
      <x v="196"/>
      <x v="138"/>
    </i>
    <i r="1">
      <x v="197"/>
      <x v="127"/>
    </i>
    <i r="1">
      <x v="198"/>
      <x v="8"/>
    </i>
  </rowItems>
  <colItems count="1">
    <i/>
  </colItems>
  <pageFields count="1">
    <pageField fld="3" hier="-1"/>
  </pageFields>
  <formats count="3">
    <format dxfId="9">
      <pivotArea dataOnly="0" labelOnly="1" outline="0" fieldPosition="0">
        <references count="1">
          <reference field="2" count="1">
            <x v="0"/>
          </reference>
        </references>
      </pivotArea>
    </format>
    <format dxfId="8">
      <pivotArea dataOnly="0" labelOnly="1" outline="0" fieldPosition="0">
        <references count="1">
          <reference field="2" count="1">
            <x v="1"/>
          </reference>
        </references>
      </pivotArea>
    </format>
    <format dxfId="7">
      <pivotArea dataOnly="0" labelOnly="1" outline="0" fieldPosition="0">
        <references count="1">
          <reference field="2" count="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A7A0CD-08B1-426B-A492-0A3F75529875}" name="Table1" displayName="Table1" ref="A3:F174" totalsRowShown="0">
  <autoFilter ref="A3:F174" xr:uid="{74A7A0CD-08B1-426B-A492-0A3F75529875}"/>
  <sortState xmlns:xlrd2="http://schemas.microsoft.com/office/spreadsheetml/2017/richdata2" ref="A4:F174">
    <sortCondition descending="1" ref="D3:D174"/>
  </sortState>
  <tableColumns count="6">
    <tableColumn id="1" xr3:uid="{F2BF3E49-A909-4713-9D1A-3BA3B651C5FD}" name="nro" dataDxfId="0"/>
    <tableColumn id="2" xr3:uid="{2AC9F1D8-17BE-4594-BFDA-C6032EF5CAE4}" name="Kysymys"/>
    <tableColumn id="3" xr3:uid="{91E2B89D-275F-456F-92C0-596E5C24BCA9}" name="työn vaihe"/>
    <tableColumn id="4" xr3:uid="{1E1BEC7B-48F6-4704-AF42-5E512137548E}" name="Tärkeys"/>
    <tableColumn id="6" xr3:uid="{A8FFFC1B-3F0E-44B7-8881-9166D89335DC}" name="Ajankohta, jolloin päivitetty/tarkastettu2"/>
    <tableColumn id="5" xr3:uid="{C71DCBF0-E536-4A7A-B3B6-FFAA4C442A96}" name="Huomioita"/>
  </tableColumns>
  <tableStyleInfo name="TableStyleMedium2" showFirstColumn="0" showLastColumn="0" showRowStripes="1"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4.xml"/><Relationship Id="rId3" Type="http://schemas.openxmlformats.org/officeDocument/2006/relationships/vmlDrawing" Target="../drawings/vmlDrawing2.vml"/><Relationship Id="rId7" Type="http://schemas.openxmlformats.org/officeDocument/2006/relationships/ctrlProp" Target="../ctrlProps/ctrlProp103.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02.xml"/><Relationship Id="rId5" Type="http://schemas.openxmlformats.org/officeDocument/2006/relationships/ctrlProp" Target="../ctrlProps/ctrlProp101.xml"/><Relationship Id="rId4" Type="http://schemas.openxmlformats.org/officeDocument/2006/relationships/ctrlProp" Target="../ctrlProps/ctrlProp10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0.xml"/><Relationship Id="rId13" Type="http://schemas.openxmlformats.org/officeDocument/2006/relationships/ctrlProp" Target="../ctrlProps/ctrlProp115.xml"/><Relationship Id="rId3" Type="http://schemas.openxmlformats.org/officeDocument/2006/relationships/ctrlProp" Target="../ctrlProps/ctrlProp105.xml"/><Relationship Id="rId7" Type="http://schemas.openxmlformats.org/officeDocument/2006/relationships/ctrlProp" Target="../ctrlProps/ctrlProp109.xml"/><Relationship Id="rId12" Type="http://schemas.openxmlformats.org/officeDocument/2006/relationships/ctrlProp" Target="../ctrlProps/ctrlProp114.xml"/><Relationship Id="rId2" Type="http://schemas.openxmlformats.org/officeDocument/2006/relationships/vmlDrawing" Target="../drawings/vmlDrawing3.vml"/><Relationship Id="rId1" Type="http://schemas.openxmlformats.org/officeDocument/2006/relationships/drawing" Target="../drawings/drawing3.xml"/><Relationship Id="rId6" Type="http://schemas.openxmlformats.org/officeDocument/2006/relationships/ctrlProp" Target="../ctrlProps/ctrlProp108.xml"/><Relationship Id="rId11" Type="http://schemas.openxmlformats.org/officeDocument/2006/relationships/ctrlProp" Target="../ctrlProps/ctrlProp113.xml"/><Relationship Id="rId5" Type="http://schemas.openxmlformats.org/officeDocument/2006/relationships/ctrlProp" Target="../ctrlProps/ctrlProp107.xml"/><Relationship Id="rId10" Type="http://schemas.openxmlformats.org/officeDocument/2006/relationships/ctrlProp" Target="../ctrlProps/ctrlProp112.xml"/><Relationship Id="rId4" Type="http://schemas.openxmlformats.org/officeDocument/2006/relationships/ctrlProp" Target="../ctrlProps/ctrlProp106.xml"/><Relationship Id="rId9" Type="http://schemas.openxmlformats.org/officeDocument/2006/relationships/ctrlProp" Target="../ctrlProps/ctrlProp11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20.xml"/><Relationship Id="rId13" Type="http://schemas.openxmlformats.org/officeDocument/2006/relationships/ctrlProp" Target="../ctrlProps/ctrlProp125.xml"/><Relationship Id="rId3" Type="http://schemas.openxmlformats.org/officeDocument/2006/relationships/vmlDrawing" Target="../drawings/vmlDrawing4.vml"/><Relationship Id="rId7" Type="http://schemas.openxmlformats.org/officeDocument/2006/relationships/ctrlProp" Target="../ctrlProps/ctrlProp119.xml"/><Relationship Id="rId12" Type="http://schemas.openxmlformats.org/officeDocument/2006/relationships/ctrlProp" Target="../ctrlProps/ctrlProp124.xml"/><Relationship Id="rId17" Type="http://schemas.openxmlformats.org/officeDocument/2006/relationships/ctrlProp" Target="../ctrlProps/ctrlProp129.xml"/><Relationship Id="rId2" Type="http://schemas.openxmlformats.org/officeDocument/2006/relationships/drawing" Target="../drawings/drawing4.xml"/><Relationship Id="rId16" Type="http://schemas.openxmlformats.org/officeDocument/2006/relationships/ctrlProp" Target="../ctrlProps/ctrlProp128.xml"/><Relationship Id="rId1" Type="http://schemas.openxmlformats.org/officeDocument/2006/relationships/printerSettings" Target="../printerSettings/printerSettings4.bin"/><Relationship Id="rId6" Type="http://schemas.openxmlformats.org/officeDocument/2006/relationships/ctrlProp" Target="../ctrlProps/ctrlProp118.xml"/><Relationship Id="rId11" Type="http://schemas.openxmlformats.org/officeDocument/2006/relationships/ctrlProp" Target="../ctrlProps/ctrlProp123.xml"/><Relationship Id="rId5" Type="http://schemas.openxmlformats.org/officeDocument/2006/relationships/ctrlProp" Target="../ctrlProps/ctrlProp117.xml"/><Relationship Id="rId15" Type="http://schemas.openxmlformats.org/officeDocument/2006/relationships/ctrlProp" Target="../ctrlProps/ctrlProp127.xml"/><Relationship Id="rId10" Type="http://schemas.openxmlformats.org/officeDocument/2006/relationships/ctrlProp" Target="../ctrlProps/ctrlProp122.xml"/><Relationship Id="rId4" Type="http://schemas.openxmlformats.org/officeDocument/2006/relationships/ctrlProp" Target="../ctrlProps/ctrlProp116.xml"/><Relationship Id="rId9" Type="http://schemas.openxmlformats.org/officeDocument/2006/relationships/ctrlProp" Target="../ctrlProps/ctrlProp121.xml"/><Relationship Id="rId14" Type="http://schemas.openxmlformats.org/officeDocument/2006/relationships/ctrlProp" Target="../ctrlProps/ctrlProp12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4.xml"/><Relationship Id="rId13" Type="http://schemas.openxmlformats.org/officeDocument/2006/relationships/ctrlProp" Target="../ctrlProps/ctrlProp139.xml"/><Relationship Id="rId3" Type="http://schemas.openxmlformats.org/officeDocument/2006/relationships/vmlDrawing" Target="../drawings/vmlDrawing5.vml"/><Relationship Id="rId7" Type="http://schemas.openxmlformats.org/officeDocument/2006/relationships/ctrlProp" Target="../ctrlProps/ctrlProp133.xml"/><Relationship Id="rId12" Type="http://schemas.openxmlformats.org/officeDocument/2006/relationships/ctrlProp" Target="../ctrlProps/ctrlProp138.xml"/><Relationship Id="rId17" Type="http://schemas.openxmlformats.org/officeDocument/2006/relationships/ctrlProp" Target="../ctrlProps/ctrlProp143.xml"/><Relationship Id="rId2" Type="http://schemas.openxmlformats.org/officeDocument/2006/relationships/drawing" Target="../drawings/drawing5.xml"/><Relationship Id="rId16" Type="http://schemas.openxmlformats.org/officeDocument/2006/relationships/ctrlProp" Target="../ctrlProps/ctrlProp142.xml"/><Relationship Id="rId1" Type="http://schemas.openxmlformats.org/officeDocument/2006/relationships/printerSettings" Target="../printerSettings/printerSettings5.bin"/><Relationship Id="rId6" Type="http://schemas.openxmlformats.org/officeDocument/2006/relationships/ctrlProp" Target="../ctrlProps/ctrlProp132.xml"/><Relationship Id="rId11" Type="http://schemas.openxmlformats.org/officeDocument/2006/relationships/ctrlProp" Target="../ctrlProps/ctrlProp137.xml"/><Relationship Id="rId5" Type="http://schemas.openxmlformats.org/officeDocument/2006/relationships/ctrlProp" Target="../ctrlProps/ctrlProp131.xml"/><Relationship Id="rId15" Type="http://schemas.openxmlformats.org/officeDocument/2006/relationships/ctrlProp" Target="../ctrlProps/ctrlProp141.xml"/><Relationship Id="rId10" Type="http://schemas.openxmlformats.org/officeDocument/2006/relationships/ctrlProp" Target="../ctrlProps/ctrlProp136.xml"/><Relationship Id="rId4" Type="http://schemas.openxmlformats.org/officeDocument/2006/relationships/ctrlProp" Target="../ctrlProps/ctrlProp130.xml"/><Relationship Id="rId9" Type="http://schemas.openxmlformats.org/officeDocument/2006/relationships/ctrlProp" Target="../ctrlProps/ctrlProp135.xml"/><Relationship Id="rId14" Type="http://schemas.openxmlformats.org/officeDocument/2006/relationships/ctrlProp" Target="../ctrlProps/ctrlProp140.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53.xml"/><Relationship Id="rId18" Type="http://schemas.openxmlformats.org/officeDocument/2006/relationships/ctrlProp" Target="../ctrlProps/ctrlProp158.xml"/><Relationship Id="rId26" Type="http://schemas.openxmlformats.org/officeDocument/2006/relationships/ctrlProp" Target="../ctrlProps/ctrlProp166.xml"/><Relationship Id="rId39" Type="http://schemas.openxmlformats.org/officeDocument/2006/relationships/ctrlProp" Target="../ctrlProps/ctrlProp179.xml"/><Relationship Id="rId21" Type="http://schemas.openxmlformats.org/officeDocument/2006/relationships/ctrlProp" Target="../ctrlProps/ctrlProp161.xml"/><Relationship Id="rId34" Type="http://schemas.openxmlformats.org/officeDocument/2006/relationships/ctrlProp" Target="../ctrlProps/ctrlProp174.xml"/><Relationship Id="rId42" Type="http://schemas.openxmlformats.org/officeDocument/2006/relationships/ctrlProp" Target="../ctrlProps/ctrlProp182.xml"/><Relationship Id="rId47" Type="http://schemas.openxmlformats.org/officeDocument/2006/relationships/ctrlProp" Target="../ctrlProps/ctrlProp187.xml"/><Relationship Id="rId7" Type="http://schemas.openxmlformats.org/officeDocument/2006/relationships/ctrlProp" Target="../ctrlProps/ctrlProp147.xml"/><Relationship Id="rId2" Type="http://schemas.openxmlformats.org/officeDocument/2006/relationships/drawing" Target="../drawings/drawing6.xml"/><Relationship Id="rId16" Type="http://schemas.openxmlformats.org/officeDocument/2006/relationships/ctrlProp" Target="../ctrlProps/ctrlProp156.xml"/><Relationship Id="rId29" Type="http://schemas.openxmlformats.org/officeDocument/2006/relationships/ctrlProp" Target="../ctrlProps/ctrlProp169.xml"/><Relationship Id="rId1" Type="http://schemas.openxmlformats.org/officeDocument/2006/relationships/printerSettings" Target="../printerSettings/printerSettings6.bin"/><Relationship Id="rId6" Type="http://schemas.openxmlformats.org/officeDocument/2006/relationships/ctrlProp" Target="../ctrlProps/ctrlProp146.xml"/><Relationship Id="rId11" Type="http://schemas.openxmlformats.org/officeDocument/2006/relationships/ctrlProp" Target="../ctrlProps/ctrlProp151.xml"/><Relationship Id="rId24" Type="http://schemas.openxmlformats.org/officeDocument/2006/relationships/ctrlProp" Target="../ctrlProps/ctrlProp164.xml"/><Relationship Id="rId32" Type="http://schemas.openxmlformats.org/officeDocument/2006/relationships/ctrlProp" Target="../ctrlProps/ctrlProp172.xml"/><Relationship Id="rId37" Type="http://schemas.openxmlformats.org/officeDocument/2006/relationships/ctrlProp" Target="../ctrlProps/ctrlProp177.xml"/><Relationship Id="rId40" Type="http://schemas.openxmlformats.org/officeDocument/2006/relationships/ctrlProp" Target="../ctrlProps/ctrlProp180.xml"/><Relationship Id="rId45" Type="http://schemas.openxmlformats.org/officeDocument/2006/relationships/ctrlProp" Target="../ctrlProps/ctrlProp185.xml"/><Relationship Id="rId5" Type="http://schemas.openxmlformats.org/officeDocument/2006/relationships/ctrlProp" Target="../ctrlProps/ctrlProp145.xml"/><Relationship Id="rId15" Type="http://schemas.openxmlformats.org/officeDocument/2006/relationships/ctrlProp" Target="../ctrlProps/ctrlProp155.xml"/><Relationship Id="rId23" Type="http://schemas.openxmlformats.org/officeDocument/2006/relationships/ctrlProp" Target="../ctrlProps/ctrlProp163.xml"/><Relationship Id="rId28" Type="http://schemas.openxmlformats.org/officeDocument/2006/relationships/ctrlProp" Target="../ctrlProps/ctrlProp168.xml"/><Relationship Id="rId36" Type="http://schemas.openxmlformats.org/officeDocument/2006/relationships/ctrlProp" Target="../ctrlProps/ctrlProp176.xml"/><Relationship Id="rId10" Type="http://schemas.openxmlformats.org/officeDocument/2006/relationships/ctrlProp" Target="../ctrlProps/ctrlProp150.xml"/><Relationship Id="rId19" Type="http://schemas.openxmlformats.org/officeDocument/2006/relationships/ctrlProp" Target="../ctrlProps/ctrlProp159.xml"/><Relationship Id="rId31" Type="http://schemas.openxmlformats.org/officeDocument/2006/relationships/ctrlProp" Target="../ctrlProps/ctrlProp171.xml"/><Relationship Id="rId44" Type="http://schemas.openxmlformats.org/officeDocument/2006/relationships/ctrlProp" Target="../ctrlProps/ctrlProp184.xml"/><Relationship Id="rId4" Type="http://schemas.openxmlformats.org/officeDocument/2006/relationships/ctrlProp" Target="../ctrlProps/ctrlProp144.xml"/><Relationship Id="rId9" Type="http://schemas.openxmlformats.org/officeDocument/2006/relationships/ctrlProp" Target="../ctrlProps/ctrlProp149.xml"/><Relationship Id="rId14" Type="http://schemas.openxmlformats.org/officeDocument/2006/relationships/ctrlProp" Target="../ctrlProps/ctrlProp154.xml"/><Relationship Id="rId22" Type="http://schemas.openxmlformats.org/officeDocument/2006/relationships/ctrlProp" Target="../ctrlProps/ctrlProp162.xml"/><Relationship Id="rId27" Type="http://schemas.openxmlformats.org/officeDocument/2006/relationships/ctrlProp" Target="../ctrlProps/ctrlProp167.xml"/><Relationship Id="rId30" Type="http://schemas.openxmlformats.org/officeDocument/2006/relationships/ctrlProp" Target="../ctrlProps/ctrlProp170.xml"/><Relationship Id="rId35" Type="http://schemas.openxmlformats.org/officeDocument/2006/relationships/ctrlProp" Target="../ctrlProps/ctrlProp175.xml"/><Relationship Id="rId43" Type="http://schemas.openxmlformats.org/officeDocument/2006/relationships/ctrlProp" Target="../ctrlProps/ctrlProp183.xml"/><Relationship Id="rId48" Type="http://schemas.openxmlformats.org/officeDocument/2006/relationships/ctrlProp" Target="../ctrlProps/ctrlProp188.xml"/><Relationship Id="rId8" Type="http://schemas.openxmlformats.org/officeDocument/2006/relationships/ctrlProp" Target="../ctrlProps/ctrlProp148.xml"/><Relationship Id="rId3" Type="http://schemas.openxmlformats.org/officeDocument/2006/relationships/vmlDrawing" Target="../drawings/vmlDrawing6.vml"/><Relationship Id="rId12" Type="http://schemas.openxmlformats.org/officeDocument/2006/relationships/ctrlProp" Target="../ctrlProps/ctrlProp152.xml"/><Relationship Id="rId17" Type="http://schemas.openxmlformats.org/officeDocument/2006/relationships/ctrlProp" Target="../ctrlProps/ctrlProp157.xml"/><Relationship Id="rId25" Type="http://schemas.openxmlformats.org/officeDocument/2006/relationships/ctrlProp" Target="../ctrlProps/ctrlProp165.xml"/><Relationship Id="rId33" Type="http://schemas.openxmlformats.org/officeDocument/2006/relationships/ctrlProp" Target="../ctrlProps/ctrlProp173.xml"/><Relationship Id="rId38" Type="http://schemas.openxmlformats.org/officeDocument/2006/relationships/ctrlProp" Target="../ctrlProps/ctrlProp178.xml"/><Relationship Id="rId46" Type="http://schemas.openxmlformats.org/officeDocument/2006/relationships/ctrlProp" Target="../ctrlProps/ctrlProp186.xml"/><Relationship Id="rId20" Type="http://schemas.openxmlformats.org/officeDocument/2006/relationships/ctrlProp" Target="../ctrlProps/ctrlProp160.xml"/><Relationship Id="rId41" Type="http://schemas.openxmlformats.org/officeDocument/2006/relationships/ctrlProp" Target="../ctrlProps/ctrlProp181.xml"/></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302.xml"/><Relationship Id="rId21" Type="http://schemas.openxmlformats.org/officeDocument/2006/relationships/ctrlProp" Target="../ctrlProps/ctrlProp206.xml"/><Relationship Id="rId42" Type="http://schemas.openxmlformats.org/officeDocument/2006/relationships/ctrlProp" Target="../ctrlProps/ctrlProp227.xml"/><Relationship Id="rId63" Type="http://schemas.openxmlformats.org/officeDocument/2006/relationships/ctrlProp" Target="../ctrlProps/ctrlProp248.xml"/><Relationship Id="rId84" Type="http://schemas.openxmlformats.org/officeDocument/2006/relationships/ctrlProp" Target="../ctrlProps/ctrlProp269.xml"/><Relationship Id="rId138" Type="http://schemas.openxmlformats.org/officeDocument/2006/relationships/ctrlProp" Target="../ctrlProps/ctrlProp323.xml"/><Relationship Id="rId159" Type="http://schemas.openxmlformats.org/officeDocument/2006/relationships/ctrlProp" Target="../ctrlProps/ctrlProp344.xml"/><Relationship Id="rId107" Type="http://schemas.openxmlformats.org/officeDocument/2006/relationships/ctrlProp" Target="../ctrlProps/ctrlProp292.xml"/><Relationship Id="rId11" Type="http://schemas.openxmlformats.org/officeDocument/2006/relationships/ctrlProp" Target="../ctrlProps/ctrlProp196.xml"/><Relationship Id="rId32" Type="http://schemas.openxmlformats.org/officeDocument/2006/relationships/ctrlProp" Target="../ctrlProps/ctrlProp217.xml"/><Relationship Id="rId53" Type="http://schemas.openxmlformats.org/officeDocument/2006/relationships/ctrlProp" Target="../ctrlProps/ctrlProp238.xml"/><Relationship Id="rId74" Type="http://schemas.openxmlformats.org/officeDocument/2006/relationships/ctrlProp" Target="../ctrlProps/ctrlProp259.xml"/><Relationship Id="rId128" Type="http://schemas.openxmlformats.org/officeDocument/2006/relationships/ctrlProp" Target="../ctrlProps/ctrlProp313.xml"/><Relationship Id="rId149" Type="http://schemas.openxmlformats.org/officeDocument/2006/relationships/ctrlProp" Target="../ctrlProps/ctrlProp334.xml"/><Relationship Id="rId5" Type="http://schemas.openxmlformats.org/officeDocument/2006/relationships/ctrlProp" Target="../ctrlProps/ctrlProp190.xml"/><Relationship Id="rId95" Type="http://schemas.openxmlformats.org/officeDocument/2006/relationships/ctrlProp" Target="../ctrlProps/ctrlProp280.xml"/><Relationship Id="rId160" Type="http://schemas.openxmlformats.org/officeDocument/2006/relationships/ctrlProp" Target="../ctrlProps/ctrlProp345.xml"/><Relationship Id="rId22" Type="http://schemas.openxmlformats.org/officeDocument/2006/relationships/ctrlProp" Target="../ctrlProps/ctrlProp207.xml"/><Relationship Id="rId43" Type="http://schemas.openxmlformats.org/officeDocument/2006/relationships/ctrlProp" Target="../ctrlProps/ctrlProp228.xml"/><Relationship Id="rId64" Type="http://schemas.openxmlformats.org/officeDocument/2006/relationships/ctrlProp" Target="../ctrlProps/ctrlProp249.xml"/><Relationship Id="rId118" Type="http://schemas.openxmlformats.org/officeDocument/2006/relationships/ctrlProp" Target="../ctrlProps/ctrlProp303.xml"/><Relationship Id="rId139" Type="http://schemas.openxmlformats.org/officeDocument/2006/relationships/ctrlProp" Target="../ctrlProps/ctrlProp324.xml"/><Relationship Id="rId85" Type="http://schemas.openxmlformats.org/officeDocument/2006/relationships/ctrlProp" Target="../ctrlProps/ctrlProp270.xml"/><Relationship Id="rId150" Type="http://schemas.openxmlformats.org/officeDocument/2006/relationships/ctrlProp" Target="../ctrlProps/ctrlProp335.xml"/><Relationship Id="rId12" Type="http://schemas.openxmlformats.org/officeDocument/2006/relationships/ctrlProp" Target="../ctrlProps/ctrlProp197.xml"/><Relationship Id="rId17" Type="http://schemas.openxmlformats.org/officeDocument/2006/relationships/ctrlProp" Target="../ctrlProps/ctrlProp202.xml"/><Relationship Id="rId33" Type="http://schemas.openxmlformats.org/officeDocument/2006/relationships/ctrlProp" Target="../ctrlProps/ctrlProp218.xml"/><Relationship Id="rId38" Type="http://schemas.openxmlformats.org/officeDocument/2006/relationships/ctrlProp" Target="../ctrlProps/ctrlProp223.xml"/><Relationship Id="rId59" Type="http://schemas.openxmlformats.org/officeDocument/2006/relationships/ctrlProp" Target="../ctrlProps/ctrlProp244.xml"/><Relationship Id="rId103" Type="http://schemas.openxmlformats.org/officeDocument/2006/relationships/ctrlProp" Target="../ctrlProps/ctrlProp288.xml"/><Relationship Id="rId108" Type="http://schemas.openxmlformats.org/officeDocument/2006/relationships/ctrlProp" Target="../ctrlProps/ctrlProp293.xml"/><Relationship Id="rId124" Type="http://schemas.openxmlformats.org/officeDocument/2006/relationships/ctrlProp" Target="../ctrlProps/ctrlProp309.xml"/><Relationship Id="rId129" Type="http://schemas.openxmlformats.org/officeDocument/2006/relationships/ctrlProp" Target="../ctrlProps/ctrlProp314.xml"/><Relationship Id="rId54" Type="http://schemas.openxmlformats.org/officeDocument/2006/relationships/ctrlProp" Target="../ctrlProps/ctrlProp239.xml"/><Relationship Id="rId70" Type="http://schemas.openxmlformats.org/officeDocument/2006/relationships/ctrlProp" Target="../ctrlProps/ctrlProp255.xml"/><Relationship Id="rId75" Type="http://schemas.openxmlformats.org/officeDocument/2006/relationships/ctrlProp" Target="../ctrlProps/ctrlProp260.xml"/><Relationship Id="rId91" Type="http://schemas.openxmlformats.org/officeDocument/2006/relationships/ctrlProp" Target="../ctrlProps/ctrlProp276.xml"/><Relationship Id="rId96" Type="http://schemas.openxmlformats.org/officeDocument/2006/relationships/ctrlProp" Target="../ctrlProps/ctrlProp281.xml"/><Relationship Id="rId140" Type="http://schemas.openxmlformats.org/officeDocument/2006/relationships/ctrlProp" Target="../ctrlProps/ctrlProp325.xml"/><Relationship Id="rId145" Type="http://schemas.openxmlformats.org/officeDocument/2006/relationships/ctrlProp" Target="../ctrlProps/ctrlProp330.xml"/><Relationship Id="rId161" Type="http://schemas.openxmlformats.org/officeDocument/2006/relationships/ctrlProp" Target="../ctrlProps/ctrlProp346.xml"/><Relationship Id="rId1" Type="http://schemas.openxmlformats.org/officeDocument/2006/relationships/printerSettings" Target="../printerSettings/printerSettings7.bin"/><Relationship Id="rId6" Type="http://schemas.openxmlformats.org/officeDocument/2006/relationships/ctrlProp" Target="../ctrlProps/ctrlProp191.xml"/><Relationship Id="rId23" Type="http://schemas.openxmlformats.org/officeDocument/2006/relationships/ctrlProp" Target="../ctrlProps/ctrlProp208.xml"/><Relationship Id="rId28" Type="http://schemas.openxmlformats.org/officeDocument/2006/relationships/ctrlProp" Target="../ctrlProps/ctrlProp213.xml"/><Relationship Id="rId49" Type="http://schemas.openxmlformats.org/officeDocument/2006/relationships/ctrlProp" Target="../ctrlProps/ctrlProp234.xml"/><Relationship Id="rId114" Type="http://schemas.openxmlformats.org/officeDocument/2006/relationships/ctrlProp" Target="../ctrlProps/ctrlProp299.xml"/><Relationship Id="rId119" Type="http://schemas.openxmlformats.org/officeDocument/2006/relationships/ctrlProp" Target="../ctrlProps/ctrlProp304.xml"/><Relationship Id="rId44" Type="http://schemas.openxmlformats.org/officeDocument/2006/relationships/ctrlProp" Target="../ctrlProps/ctrlProp229.xml"/><Relationship Id="rId60" Type="http://schemas.openxmlformats.org/officeDocument/2006/relationships/ctrlProp" Target="../ctrlProps/ctrlProp245.xml"/><Relationship Id="rId65" Type="http://schemas.openxmlformats.org/officeDocument/2006/relationships/ctrlProp" Target="../ctrlProps/ctrlProp250.xml"/><Relationship Id="rId81" Type="http://schemas.openxmlformats.org/officeDocument/2006/relationships/ctrlProp" Target="../ctrlProps/ctrlProp266.xml"/><Relationship Id="rId86" Type="http://schemas.openxmlformats.org/officeDocument/2006/relationships/ctrlProp" Target="../ctrlProps/ctrlProp271.xml"/><Relationship Id="rId130" Type="http://schemas.openxmlformats.org/officeDocument/2006/relationships/ctrlProp" Target="../ctrlProps/ctrlProp315.xml"/><Relationship Id="rId135" Type="http://schemas.openxmlformats.org/officeDocument/2006/relationships/ctrlProp" Target="../ctrlProps/ctrlProp320.xml"/><Relationship Id="rId151" Type="http://schemas.openxmlformats.org/officeDocument/2006/relationships/ctrlProp" Target="../ctrlProps/ctrlProp336.xml"/><Relationship Id="rId156" Type="http://schemas.openxmlformats.org/officeDocument/2006/relationships/ctrlProp" Target="../ctrlProps/ctrlProp341.xml"/><Relationship Id="rId13" Type="http://schemas.openxmlformats.org/officeDocument/2006/relationships/ctrlProp" Target="../ctrlProps/ctrlProp198.xml"/><Relationship Id="rId18" Type="http://schemas.openxmlformats.org/officeDocument/2006/relationships/ctrlProp" Target="../ctrlProps/ctrlProp203.xml"/><Relationship Id="rId39" Type="http://schemas.openxmlformats.org/officeDocument/2006/relationships/ctrlProp" Target="../ctrlProps/ctrlProp224.xml"/><Relationship Id="rId109" Type="http://schemas.openxmlformats.org/officeDocument/2006/relationships/ctrlProp" Target="../ctrlProps/ctrlProp294.xml"/><Relationship Id="rId34" Type="http://schemas.openxmlformats.org/officeDocument/2006/relationships/ctrlProp" Target="../ctrlProps/ctrlProp219.xml"/><Relationship Id="rId50" Type="http://schemas.openxmlformats.org/officeDocument/2006/relationships/ctrlProp" Target="../ctrlProps/ctrlProp235.xml"/><Relationship Id="rId55" Type="http://schemas.openxmlformats.org/officeDocument/2006/relationships/ctrlProp" Target="../ctrlProps/ctrlProp240.xml"/><Relationship Id="rId76" Type="http://schemas.openxmlformats.org/officeDocument/2006/relationships/ctrlProp" Target="../ctrlProps/ctrlProp261.xml"/><Relationship Id="rId97" Type="http://schemas.openxmlformats.org/officeDocument/2006/relationships/ctrlProp" Target="../ctrlProps/ctrlProp282.xml"/><Relationship Id="rId104" Type="http://schemas.openxmlformats.org/officeDocument/2006/relationships/ctrlProp" Target="../ctrlProps/ctrlProp289.xml"/><Relationship Id="rId120" Type="http://schemas.openxmlformats.org/officeDocument/2006/relationships/ctrlProp" Target="../ctrlProps/ctrlProp305.xml"/><Relationship Id="rId125" Type="http://schemas.openxmlformats.org/officeDocument/2006/relationships/ctrlProp" Target="../ctrlProps/ctrlProp310.xml"/><Relationship Id="rId141" Type="http://schemas.openxmlformats.org/officeDocument/2006/relationships/ctrlProp" Target="../ctrlProps/ctrlProp326.xml"/><Relationship Id="rId146" Type="http://schemas.openxmlformats.org/officeDocument/2006/relationships/ctrlProp" Target="../ctrlProps/ctrlProp331.xml"/><Relationship Id="rId7" Type="http://schemas.openxmlformats.org/officeDocument/2006/relationships/ctrlProp" Target="../ctrlProps/ctrlProp192.xml"/><Relationship Id="rId71" Type="http://schemas.openxmlformats.org/officeDocument/2006/relationships/ctrlProp" Target="../ctrlProps/ctrlProp256.xml"/><Relationship Id="rId92" Type="http://schemas.openxmlformats.org/officeDocument/2006/relationships/ctrlProp" Target="../ctrlProps/ctrlProp277.xml"/><Relationship Id="rId162" Type="http://schemas.openxmlformats.org/officeDocument/2006/relationships/ctrlProp" Target="../ctrlProps/ctrlProp347.xml"/><Relationship Id="rId2" Type="http://schemas.openxmlformats.org/officeDocument/2006/relationships/drawing" Target="../drawings/drawing7.xml"/><Relationship Id="rId29" Type="http://schemas.openxmlformats.org/officeDocument/2006/relationships/ctrlProp" Target="../ctrlProps/ctrlProp214.xml"/><Relationship Id="rId24" Type="http://schemas.openxmlformats.org/officeDocument/2006/relationships/ctrlProp" Target="../ctrlProps/ctrlProp209.xml"/><Relationship Id="rId40" Type="http://schemas.openxmlformats.org/officeDocument/2006/relationships/ctrlProp" Target="../ctrlProps/ctrlProp225.xml"/><Relationship Id="rId45" Type="http://schemas.openxmlformats.org/officeDocument/2006/relationships/ctrlProp" Target="../ctrlProps/ctrlProp230.xml"/><Relationship Id="rId66" Type="http://schemas.openxmlformats.org/officeDocument/2006/relationships/ctrlProp" Target="../ctrlProps/ctrlProp251.xml"/><Relationship Id="rId87" Type="http://schemas.openxmlformats.org/officeDocument/2006/relationships/ctrlProp" Target="../ctrlProps/ctrlProp272.xml"/><Relationship Id="rId110" Type="http://schemas.openxmlformats.org/officeDocument/2006/relationships/ctrlProp" Target="../ctrlProps/ctrlProp295.xml"/><Relationship Id="rId115" Type="http://schemas.openxmlformats.org/officeDocument/2006/relationships/ctrlProp" Target="../ctrlProps/ctrlProp300.xml"/><Relationship Id="rId131" Type="http://schemas.openxmlformats.org/officeDocument/2006/relationships/ctrlProp" Target="../ctrlProps/ctrlProp316.xml"/><Relationship Id="rId136" Type="http://schemas.openxmlformats.org/officeDocument/2006/relationships/ctrlProp" Target="../ctrlProps/ctrlProp321.xml"/><Relationship Id="rId157" Type="http://schemas.openxmlformats.org/officeDocument/2006/relationships/ctrlProp" Target="../ctrlProps/ctrlProp342.xml"/><Relationship Id="rId61" Type="http://schemas.openxmlformats.org/officeDocument/2006/relationships/ctrlProp" Target="../ctrlProps/ctrlProp246.xml"/><Relationship Id="rId82" Type="http://schemas.openxmlformats.org/officeDocument/2006/relationships/ctrlProp" Target="../ctrlProps/ctrlProp267.xml"/><Relationship Id="rId152" Type="http://schemas.openxmlformats.org/officeDocument/2006/relationships/ctrlProp" Target="../ctrlProps/ctrlProp337.xml"/><Relationship Id="rId19" Type="http://schemas.openxmlformats.org/officeDocument/2006/relationships/ctrlProp" Target="../ctrlProps/ctrlProp204.xml"/><Relationship Id="rId14" Type="http://schemas.openxmlformats.org/officeDocument/2006/relationships/ctrlProp" Target="../ctrlProps/ctrlProp199.xml"/><Relationship Id="rId30" Type="http://schemas.openxmlformats.org/officeDocument/2006/relationships/ctrlProp" Target="../ctrlProps/ctrlProp215.xml"/><Relationship Id="rId35" Type="http://schemas.openxmlformats.org/officeDocument/2006/relationships/ctrlProp" Target="../ctrlProps/ctrlProp220.xml"/><Relationship Id="rId56" Type="http://schemas.openxmlformats.org/officeDocument/2006/relationships/ctrlProp" Target="../ctrlProps/ctrlProp241.xml"/><Relationship Id="rId77" Type="http://schemas.openxmlformats.org/officeDocument/2006/relationships/ctrlProp" Target="../ctrlProps/ctrlProp262.xml"/><Relationship Id="rId100" Type="http://schemas.openxmlformats.org/officeDocument/2006/relationships/ctrlProp" Target="../ctrlProps/ctrlProp285.xml"/><Relationship Id="rId105" Type="http://schemas.openxmlformats.org/officeDocument/2006/relationships/ctrlProp" Target="../ctrlProps/ctrlProp290.xml"/><Relationship Id="rId126" Type="http://schemas.openxmlformats.org/officeDocument/2006/relationships/ctrlProp" Target="../ctrlProps/ctrlProp311.xml"/><Relationship Id="rId147" Type="http://schemas.openxmlformats.org/officeDocument/2006/relationships/ctrlProp" Target="../ctrlProps/ctrlProp332.xml"/><Relationship Id="rId8" Type="http://schemas.openxmlformats.org/officeDocument/2006/relationships/ctrlProp" Target="../ctrlProps/ctrlProp193.xml"/><Relationship Id="rId51" Type="http://schemas.openxmlformats.org/officeDocument/2006/relationships/ctrlProp" Target="../ctrlProps/ctrlProp236.xml"/><Relationship Id="rId72" Type="http://schemas.openxmlformats.org/officeDocument/2006/relationships/ctrlProp" Target="../ctrlProps/ctrlProp257.xml"/><Relationship Id="rId93" Type="http://schemas.openxmlformats.org/officeDocument/2006/relationships/ctrlProp" Target="../ctrlProps/ctrlProp278.xml"/><Relationship Id="rId98" Type="http://schemas.openxmlformats.org/officeDocument/2006/relationships/ctrlProp" Target="../ctrlProps/ctrlProp283.xml"/><Relationship Id="rId121" Type="http://schemas.openxmlformats.org/officeDocument/2006/relationships/ctrlProp" Target="../ctrlProps/ctrlProp306.xml"/><Relationship Id="rId142" Type="http://schemas.openxmlformats.org/officeDocument/2006/relationships/ctrlProp" Target="../ctrlProps/ctrlProp327.xml"/><Relationship Id="rId163" Type="http://schemas.openxmlformats.org/officeDocument/2006/relationships/ctrlProp" Target="../ctrlProps/ctrlProp348.xml"/><Relationship Id="rId3" Type="http://schemas.openxmlformats.org/officeDocument/2006/relationships/vmlDrawing" Target="../drawings/vmlDrawing7.vml"/><Relationship Id="rId25" Type="http://schemas.openxmlformats.org/officeDocument/2006/relationships/ctrlProp" Target="../ctrlProps/ctrlProp210.xml"/><Relationship Id="rId46" Type="http://schemas.openxmlformats.org/officeDocument/2006/relationships/ctrlProp" Target="../ctrlProps/ctrlProp231.xml"/><Relationship Id="rId67" Type="http://schemas.openxmlformats.org/officeDocument/2006/relationships/ctrlProp" Target="../ctrlProps/ctrlProp252.xml"/><Relationship Id="rId116" Type="http://schemas.openxmlformats.org/officeDocument/2006/relationships/ctrlProp" Target="../ctrlProps/ctrlProp301.xml"/><Relationship Id="rId137" Type="http://schemas.openxmlformats.org/officeDocument/2006/relationships/ctrlProp" Target="../ctrlProps/ctrlProp322.xml"/><Relationship Id="rId158" Type="http://schemas.openxmlformats.org/officeDocument/2006/relationships/ctrlProp" Target="../ctrlProps/ctrlProp343.xml"/><Relationship Id="rId20" Type="http://schemas.openxmlformats.org/officeDocument/2006/relationships/ctrlProp" Target="../ctrlProps/ctrlProp205.xml"/><Relationship Id="rId41" Type="http://schemas.openxmlformats.org/officeDocument/2006/relationships/ctrlProp" Target="../ctrlProps/ctrlProp226.xml"/><Relationship Id="rId62" Type="http://schemas.openxmlformats.org/officeDocument/2006/relationships/ctrlProp" Target="../ctrlProps/ctrlProp247.xml"/><Relationship Id="rId83" Type="http://schemas.openxmlformats.org/officeDocument/2006/relationships/ctrlProp" Target="../ctrlProps/ctrlProp268.xml"/><Relationship Id="rId88" Type="http://schemas.openxmlformats.org/officeDocument/2006/relationships/ctrlProp" Target="../ctrlProps/ctrlProp273.xml"/><Relationship Id="rId111" Type="http://schemas.openxmlformats.org/officeDocument/2006/relationships/ctrlProp" Target="../ctrlProps/ctrlProp296.xml"/><Relationship Id="rId132" Type="http://schemas.openxmlformats.org/officeDocument/2006/relationships/ctrlProp" Target="../ctrlProps/ctrlProp317.xml"/><Relationship Id="rId153" Type="http://schemas.openxmlformats.org/officeDocument/2006/relationships/ctrlProp" Target="../ctrlProps/ctrlProp338.xml"/><Relationship Id="rId15" Type="http://schemas.openxmlformats.org/officeDocument/2006/relationships/ctrlProp" Target="../ctrlProps/ctrlProp200.xml"/><Relationship Id="rId36" Type="http://schemas.openxmlformats.org/officeDocument/2006/relationships/ctrlProp" Target="../ctrlProps/ctrlProp221.xml"/><Relationship Id="rId57" Type="http://schemas.openxmlformats.org/officeDocument/2006/relationships/ctrlProp" Target="../ctrlProps/ctrlProp242.xml"/><Relationship Id="rId106" Type="http://schemas.openxmlformats.org/officeDocument/2006/relationships/ctrlProp" Target="../ctrlProps/ctrlProp291.xml"/><Relationship Id="rId127" Type="http://schemas.openxmlformats.org/officeDocument/2006/relationships/ctrlProp" Target="../ctrlProps/ctrlProp312.xml"/><Relationship Id="rId10" Type="http://schemas.openxmlformats.org/officeDocument/2006/relationships/ctrlProp" Target="../ctrlProps/ctrlProp195.xml"/><Relationship Id="rId31" Type="http://schemas.openxmlformats.org/officeDocument/2006/relationships/ctrlProp" Target="../ctrlProps/ctrlProp216.xml"/><Relationship Id="rId52" Type="http://schemas.openxmlformats.org/officeDocument/2006/relationships/ctrlProp" Target="../ctrlProps/ctrlProp237.xml"/><Relationship Id="rId73" Type="http://schemas.openxmlformats.org/officeDocument/2006/relationships/ctrlProp" Target="../ctrlProps/ctrlProp258.xml"/><Relationship Id="rId78" Type="http://schemas.openxmlformats.org/officeDocument/2006/relationships/ctrlProp" Target="../ctrlProps/ctrlProp263.xml"/><Relationship Id="rId94" Type="http://schemas.openxmlformats.org/officeDocument/2006/relationships/ctrlProp" Target="../ctrlProps/ctrlProp279.xml"/><Relationship Id="rId99" Type="http://schemas.openxmlformats.org/officeDocument/2006/relationships/ctrlProp" Target="../ctrlProps/ctrlProp284.xml"/><Relationship Id="rId101" Type="http://schemas.openxmlformats.org/officeDocument/2006/relationships/ctrlProp" Target="../ctrlProps/ctrlProp286.xml"/><Relationship Id="rId122" Type="http://schemas.openxmlformats.org/officeDocument/2006/relationships/ctrlProp" Target="../ctrlProps/ctrlProp307.xml"/><Relationship Id="rId143" Type="http://schemas.openxmlformats.org/officeDocument/2006/relationships/ctrlProp" Target="../ctrlProps/ctrlProp328.xml"/><Relationship Id="rId148" Type="http://schemas.openxmlformats.org/officeDocument/2006/relationships/ctrlProp" Target="../ctrlProps/ctrlProp333.xml"/><Relationship Id="rId164" Type="http://schemas.openxmlformats.org/officeDocument/2006/relationships/ctrlProp" Target="../ctrlProps/ctrlProp349.xml"/><Relationship Id="rId4" Type="http://schemas.openxmlformats.org/officeDocument/2006/relationships/ctrlProp" Target="../ctrlProps/ctrlProp189.xml"/><Relationship Id="rId9" Type="http://schemas.openxmlformats.org/officeDocument/2006/relationships/ctrlProp" Target="../ctrlProps/ctrlProp194.xml"/><Relationship Id="rId26" Type="http://schemas.openxmlformats.org/officeDocument/2006/relationships/ctrlProp" Target="../ctrlProps/ctrlProp211.xml"/><Relationship Id="rId47" Type="http://schemas.openxmlformats.org/officeDocument/2006/relationships/ctrlProp" Target="../ctrlProps/ctrlProp232.xml"/><Relationship Id="rId68" Type="http://schemas.openxmlformats.org/officeDocument/2006/relationships/ctrlProp" Target="../ctrlProps/ctrlProp253.xml"/><Relationship Id="rId89" Type="http://schemas.openxmlformats.org/officeDocument/2006/relationships/ctrlProp" Target="../ctrlProps/ctrlProp274.xml"/><Relationship Id="rId112" Type="http://schemas.openxmlformats.org/officeDocument/2006/relationships/ctrlProp" Target="../ctrlProps/ctrlProp297.xml"/><Relationship Id="rId133" Type="http://schemas.openxmlformats.org/officeDocument/2006/relationships/ctrlProp" Target="../ctrlProps/ctrlProp318.xml"/><Relationship Id="rId154" Type="http://schemas.openxmlformats.org/officeDocument/2006/relationships/ctrlProp" Target="../ctrlProps/ctrlProp339.xml"/><Relationship Id="rId16" Type="http://schemas.openxmlformats.org/officeDocument/2006/relationships/ctrlProp" Target="../ctrlProps/ctrlProp201.xml"/><Relationship Id="rId37" Type="http://schemas.openxmlformats.org/officeDocument/2006/relationships/ctrlProp" Target="../ctrlProps/ctrlProp222.xml"/><Relationship Id="rId58" Type="http://schemas.openxmlformats.org/officeDocument/2006/relationships/ctrlProp" Target="../ctrlProps/ctrlProp243.xml"/><Relationship Id="rId79" Type="http://schemas.openxmlformats.org/officeDocument/2006/relationships/ctrlProp" Target="../ctrlProps/ctrlProp264.xml"/><Relationship Id="rId102" Type="http://schemas.openxmlformats.org/officeDocument/2006/relationships/ctrlProp" Target="../ctrlProps/ctrlProp287.xml"/><Relationship Id="rId123" Type="http://schemas.openxmlformats.org/officeDocument/2006/relationships/ctrlProp" Target="../ctrlProps/ctrlProp308.xml"/><Relationship Id="rId144" Type="http://schemas.openxmlformats.org/officeDocument/2006/relationships/ctrlProp" Target="../ctrlProps/ctrlProp329.xml"/><Relationship Id="rId90" Type="http://schemas.openxmlformats.org/officeDocument/2006/relationships/ctrlProp" Target="../ctrlProps/ctrlProp275.xml"/><Relationship Id="rId165" Type="http://schemas.openxmlformats.org/officeDocument/2006/relationships/ctrlProp" Target="../ctrlProps/ctrlProp350.xml"/><Relationship Id="rId27" Type="http://schemas.openxmlformats.org/officeDocument/2006/relationships/ctrlProp" Target="../ctrlProps/ctrlProp212.xml"/><Relationship Id="rId48" Type="http://schemas.openxmlformats.org/officeDocument/2006/relationships/ctrlProp" Target="../ctrlProps/ctrlProp233.xml"/><Relationship Id="rId69" Type="http://schemas.openxmlformats.org/officeDocument/2006/relationships/ctrlProp" Target="../ctrlProps/ctrlProp254.xml"/><Relationship Id="rId113" Type="http://schemas.openxmlformats.org/officeDocument/2006/relationships/ctrlProp" Target="../ctrlProps/ctrlProp298.xml"/><Relationship Id="rId134" Type="http://schemas.openxmlformats.org/officeDocument/2006/relationships/ctrlProp" Target="../ctrlProps/ctrlProp319.xml"/><Relationship Id="rId80" Type="http://schemas.openxmlformats.org/officeDocument/2006/relationships/ctrlProp" Target="../ctrlProps/ctrlProp265.xml"/><Relationship Id="rId155" Type="http://schemas.openxmlformats.org/officeDocument/2006/relationships/ctrlProp" Target="../ctrlProps/ctrlProp340.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354.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353.xml"/><Relationship Id="rId5" Type="http://schemas.openxmlformats.org/officeDocument/2006/relationships/ctrlProp" Target="../ctrlProps/ctrlProp352.xml"/><Relationship Id="rId4" Type="http://schemas.openxmlformats.org/officeDocument/2006/relationships/ctrlProp" Target="../ctrlProps/ctrlProp35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AEACA-B9EA-4C26-800F-38FC0868A32A}">
  <dimension ref="A1:E25"/>
  <sheetViews>
    <sheetView workbookViewId="0">
      <selection activeCell="A10" sqref="A10:D10"/>
    </sheetView>
  </sheetViews>
  <sheetFormatPr defaultRowHeight="15"/>
  <cols>
    <col min="1" max="1" width="149" style="19" customWidth="1"/>
    <col min="2" max="4" width="0" hidden="1" customWidth="1"/>
    <col min="5" max="5" width="49.5703125" customWidth="1"/>
  </cols>
  <sheetData>
    <row r="1" spans="1:5" ht="54.75" customHeight="1">
      <c r="A1" s="82" t="s">
        <v>344</v>
      </c>
      <c r="B1" s="82"/>
      <c r="C1" s="82"/>
      <c r="D1" s="82"/>
    </row>
    <row r="3" spans="1:5" ht="30">
      <c r="A3" s="74" t="s">
        <v>321</v>
      </c>
    </row>
    <row r="4" spans="1:5" s="19" customFormat="1">
      <c r="A4" s="72"/>
    </row>
    <row r="5" spans="1:5" ht="66" customHeight="1">
      <c r="A5" s="79" t="s">
        <v>345</v>
      </c>
      <c r="B5" s="63"/>
      <c r="C5" s="63"/>
      <c r="D5" s="63"/>
      <c r="E5" s="69"/>
    </row>
    <row r="6" spans="1:5" ht="36.75" customHeight="1">
      <c r="A6" s="73" t="s">
        <v>346</v>
      </c>
      <c r="B6" s="63"/>
      <c r="C6" s="63"/>
      <c r="D6" s="63"/>
      <c r="E6" s="69"/>
    </row>
    <row r="7" spans="1:5" ht="29.25" customHeight="1">
      <c r="A7" s="73" t="s">
        <v>347</v>
      </c>
      <c r="B7" s="63"/>
      <c r="C7" s="63"/>
      <c r="D7" s="63"/>
      <c r="E7" s="69"/>
    </row>
    <row r="8" spans="1:5" ht="29.25" customHeight="1">
      <c r="A8" s="68"/>
      <c r="B8" s="63"/>
      <c r="C8" s="63"/>
      <c r="D8" s="63"/>
      <c r="E8" s="69"/>
    </row>
    <row r="9" spans="1:5" s="71" customFormat="1" ht="21">
      <c r="A9" s="64" t="s">
        <v>348</v>
      </c>
      <c r="B9" s="70"/>
      <c r="C9" s="70"/>
      <c r="D9" s="64"/>
    </row>
    <row r="10" spans="1:5" ht="48.75" customHeight="1">
      <c r="A10" s="83" t="s">
        <v>391</v>
      </c>
      <c r="B10" s="84"/>
      <c r="C10" s="84"/>
      <c r="D10" s="84"/>
    </row>
    <row r="11" spans="1:5">
      <c r="A11" s="75" t="s">
        <v>322</v>
      </c>
      <c r="B11" s="19"/>
      <c r="C11" s="19"/>
      <c r="D11" s="66"/>
    </row>
    <row r="12" spans="1:5">
      <c r="A12" s="76" t="s">
        <v>323</v>
      </c>
      <c r="B12" s="19"/>
      <c r="C12" s="19"/>
      <c r="D12" s="19"/>
    </row>
    <row r="13" spans="1:5">
      <c r="A13" s="77" t="s">
        <v>324</v>
      </c>
      <c r="B13" s="63"/>
      <c r="C13" s="63"/>
      <c r="D13" s="63"/>
    </row>
    <row r="14" spans="1:5">
      <c r="A14" s="78" t="s">
        <v>343</v>
      </c>
      <c r="B14" s="63"/>
      <c r="C14" s="63"/>
      <c r="D14" s="63"/>
    </row>
    <row r="15" spans="1:5">
      <c r="A15" s="63" t="s">
        <v>354</v>
      </c>
      <c r="B15" s="63"/>
      <c r="C15" s="63"/>
      <c r="D15" s="63"/>
    </row>
    <row r="16" spans="1:5">
      <c r="A16" s="63"/>
      <c r="B16" s="63"/>
      <c r="C16" s="63"/>
      <c r="D16" s="63"/>
    </row>
    <row r="17" spans="1:4" ht="30">
      <c r="A17" s="63" t="s">
        <v>349</v>
      </c>
      <c r="B17" s="63"/>
      <c r="C17" s="63"/>
      <c r="D17" s="63"/>
    </row>
    <row r="18" spans="1:4" ht="30">
      <c r="A18" s="63" t="s">
        <v>350</v>
      </c>
      <c r="B18" s="63"/>
      <c r="C18" s="63"/>
      <c r="D18" s="67"/>
    </row>
    <row r="19" spans="1:4">
      <c r="A19" s="67" t="s">
        <v>351</v>
      </c>
      <c r="B19" s="67"/>
      <c r="C19" s="67"/>
      <c r="D19" s="67"/>
    </row>
    <row r="20" spans="1:4" ht="29.45" customHeight="1">
      <c r="A20" s="67" t="s">
        <v>352</v>
      </c>
      <c r="B20" s="67"/>
      <c r="C20" s="67"/>
      <c r="D20" s="66"/>
    </row>
    <row r="21" spans="1:4">
      <c r="B21" s="19"/>
      <c r="C21" s="19"/>
      <c r="D21" s="19"/>
    </row>
    <row r="22" spans="1:4" ht="30">
      <c r="A22" s="65" t="s">
        <v>315</v>
      </c>
      <c r="B22" s="19"/>
      <c r="C22" s="19"/>
      <c r="D22" s="19"/>
    </row>
    <row r="23" spans="1:4" ht="45">
      <c r="A23" s="55" t="s">
        <v>325</v>
      </c>
      <c r="B23" s="19"/>
      <c r="C23" s="19"/>
      <c r="D23" s="19"/>
    </row>
    <row r="25" spans="1:4" ht="84" customHeight="1">
      <c r="A25" s="19" t="s">
        <v>353</v>
      </c>
    </row>
  </sheetData>
  <mergeCells count="2">
    <mergeCell ref="A1:D1"/>
    <mergeCell ref="A10:D1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2A352-4DCF-4D6D-A678-8D3E141DBE64}">
  <dimension ref="A1:C174"/>
  <sheetViews>
    <sheetView workbookViewId="0">
      <selection activeCell="C4" sqref="C4"/>
    </sheetView>
  </sheetViews>
  <sheetFormatPr defaultRowHeight="15"/>
  <cols>
    <col min="1" max="1" width="31.140625" customWidth="1"/>
    <col min="3" max="3" width="187.42578125" bestFit="1" customWidth="1"/>
    <col min="4" max="4" width="39.42578125" bestFit="1" customWidth="1"/>
  </cols>
  <sheetData>
    <row r="1" spans="1:3">
      <c r="A1" s="57" t="s">
        <v>341</v>
      </c>
      <c r="B1" t="s">
        <v>342</v>
      </c>
    </row>
    <row r="3" spans="1:3">
      <c r="A3" s="57" t="s">
        <v>333</v>
      </c>
      <c r="B3" s="57" t="s">
        <v>334</v>
      </c>
      <c r="C3" s="57" t="s">
        <v>335</v>
      </c>
    </row>
    <row r="4" spans="1:3">
      <c r="A4" s="58" t="s">
        <v>328</v>
      </c>
      <c r="B4" t="s">
        <v>1</v>
      </c>
      <c r="C4" t="s">
        <v>273</v>
      </c>
    </row>
    <row r="5" spans="1:3">
      <c r="A5" s="58"/>
      <c r="B5" t="s">
        <v>16</v>
      </c>
      <c r="C5" t="s">
        <v>81</v>
      </c>
    </row>
    <row r="6" spans="1:3">
      <c r="A6" s="58"/>
      <c r="B6" t="s">
        <v>118</v>
      </c>
      <c r="C6" t="s">
        <v>28</v>
      </c>
    </row>
    <row r="7" spans="1:3">
      <c r="A7" s="58"/>
      <c r="B7" t="s">
        <v>179</v>
      </c>
      <c r="C7" t="s">
        <v>284</v>
      </c>
    </row>
    <row r="8" spans="1:3">
      <c r="A8" s="58"/>
      <c r="B8" t="s">
        <v>217</v>
      </c>
      <c r="C8" t="s">
        <v>3</v>
      </c>
    </row>
    <row r="9" spans="1:3">
      <c r="A9" s="58"/>
      <c r="B9" t="s">
        <v>300</v>
      </c>
      <c r="C9" t="s">
        <v>20</v>
      </c>
    </row>
    <row r="10" spans="1:3">
      <c r="A10" s="59" t="s">
        <v>326</v>
      </c>
      <c r="B10" t="s">
        <v>2</v>
      </c>
      <c r="C10" t="s">
        <v>68</v>
      </c>
    </row>
    <row r="11" spans="1:3">
      <c r="A11" s="59"/>
      <c r="B11" t="s">
        <v>100</v>
      </c>
      <c r="C11" t="s">
        <v>208</v>
      </c>
    </row>
    <row r="12" spans="1:3">
      <c r="A12" s="59"/>
      <c r="B12" t="s">
        <v>142</v>
      </c>
      <c r="C12" t="s">
        <v>116</v>
      </c>
    </row>
    <row r="13" spans="1:3">
      <c r="A13" s="59"/>
      <c r="B13" t="s">
        <v>167</v>
      </c>
      <c r="C13" t="s">
        <v>290</v>
      </c>
    </row>
    <row r="14" spans="1:3">
      <c r="A14" s="59"/>
      <c r="B14" t="s">
        <v>216</v>
      </c>
      <c r="C14" t="s">
        <v>316</v>
      </c>
    </row>
    <row r="15" spans="1:3">
      <c r="A15" s="59"/>
      <c r="B15" t="s">
        <v>218</v>
      </c>
      <c r="C15" t="s">
        <v>5</v>
      </c>
    </row>
    <row r="16" spans="1:3">
      <c r="A16" s="59"/>
      <c r="B16" t="s">
        <v>219</v>
      </c>
      <c r="C16" t="s">
        <v>7</v>
      </c>
    </row>
    <row r="17" spans="1:3">
      <c r="A17" s="59"/>
      <c r="B17" t="s">
        <v>376</v>
      </c>
      <c r="C17" t="s">
        <v>255</v>
      </c>
    </row>
    <row r="18" spans="1:3">
      <c r="A18" s="59"/>
      <c r="B18" t="s">
        <v>385</v>
      </c>
      <c r="C18" t="s">
        <v>302</v>
      </c>
    </row>
    <row r="19" spans="1:3">
      <c r="A19" s="60" t="s">
        <v>327</v>
      </c>
      <c r="B19" t="s">
        <v>4</v>
      </c>
      <c r="C19" t="s">
        <v>70</v>
      </c>
    </row>
    <row r="20" spans="1:3">
      <c r="A20" s="60"/>
      <c r="B20" t="s">
        <v>37</v>
      </c>
      <c r="C20" t="s">
        <v>58</v>
      </c>
    </row>
    <row r="21" spans="1:3">
      <c r="A21" s="60"/>
      <c r="B21" t="s">
        <v>149</v>
      </c>
      <c r="C21" t="s">
        <v>119</v>
      </c>
    </row>
    <row r="22" spans="1:3">
      <c r="A22" s="60"/>
      <c r="B22" t="s">
        <v>176</v>
      </c>
      <c r="C22" t="s">
        <v>224</v>
      </c>
    </row>
    <row r="23" spans="1:3">
      <c r="A23" s="60"/>
      <c r="B23" t="s">
        <v>185</v>
      </c>
      <c r="C23" t="s">
        <v>294</v>
      </c>
    </row>
    <row r="24" spans="1:3">
      <c r="A24" s="60"/>
      <c r="B24" t="s">
        <v>220</v>
      </c>
      <c r="C24" t="s">
        <v>10</v>
      </c>
    </row>
    <row r="25" spans="1:3">
      <c r="A25" t="s">
        <v>312</v>
      </c>
      <c r="B25" t="s">
        <v>6</v>
      </c>
      <c r="C25" t="s">
        <v>272</v>
      </c>
    </row>
    <row r="26" spans="1:3">
      <c r="B26" t="s">
        <v>8</v>
      </c>
      <c r="C26" t="s">
        <v>244</v>
      </c>
    </row>
    <row r="27" spans="1:3">
      <c r="B27" t="s">
        <v>9</v>
      </c>
      <c r="C27" t="s">
        <v>247</v>
      </c>
    </row>
    <row r="28" spans="1:3">
      <c r="B28" t="s">
        <v>11</v>
      </c>
      <c r="C28" t="s">
        <v>74</v>
      </c>
    </row>
    <row r="29" spans="1:3">
      <c r="B29" t="s">
        <v>12</v>
      </c>
      <c r="C29" t="s">
        <v>245</v>
      </c>
    </row>
    <row r="30" spans="1:3">
      <c r="B30" t="s">
        <v>13</v>
      </c>
      <c r="C30" t="s">
        <v>274</v>
      </c>
    </row>
    <row r="31" spans="1:3">
      <c r="B31" t="s">
        <v>35</v>
      </c>
      <c r="C31" t="s">
        <v>76</v>
      </c>
    </row>
    <row r="32" spans="1:3">
      <c r="B32" t="s">
        <v>14</v>
      </c>
      <c r="C32" t="s">
        <v>78</v>
      </c>
    </row>
    <row r="33" spans="2:3">
      <c r="B33" t="s">
        <v>259</v>
      </c>
      <c r="C33" t="s">
        <v>83</v>
      </c>
    </row>
    <row r="34" spans="2:3">
      <c r="B34" t="s">
        <v>260</v>
      </c>
      <c r="C34" t="s">
        <v>85</v>
      </c>
    </row>
    <row r="35" spans="2:3">
      <c r="B35" t="s">
        <v>303</v>
      </c>
      <c r="C35" t="s">
        <v>246</v>
      </c>
    </row>
    <row r="36" spans="2:3">
      <c r="B36" t="s">
        <v>304</v>
      </c>
      <c r="C36" t="s">
        <v>89</v>
      </c>
    </row>
    <row r="37" spans="2:3">
      <c r="B37" t="s">
        <v>305</v>
      </c>
      <c r="C37" t="s">
        <v>91</v>
      </c>
    </row>
    <row r="38" spans="2:3">
      <c r="B38" t="s">
        <v>306</v>
      </c>
      <c r="C38" t="s">
        <v>93</v>
      </c>
    </row>
    <row r="39" spans="2:3">
      <c r="B39" t="s">
        <v>307</v>
      </c>
      <c r="C39" t="s">
        <v>95</v>
      </c>
    </row>
    <row r="40" spans="2:3">
      <c r="B40" t="s">
        <v>21</v>
      </c>
      <c r="C40" t="s">
        <v>43</v>
      </c>
    </row>
    <row r="41" spans="2:3">
      <c r="B41" t="s">
        <v>23</v>
      </c>
      <c r="C41" t="s">
        <v>265</v>
      </c>
    </row>
    <row r="42" spans="2:3">
      <c r="B42" t="s">
        <v>25</v>
      </c>
      <c r="C42" t="s">
        <v>266</v>
      </c>
    </row>
    <row r="43" spans="2:3">
      <c r="B43" t="s">
        <v>27</v>
      </c>
      <c r="C43" t="s">
        <v>267</v>
      </c>
    </row>
    <row r="44" spans="2:3">
      <c r="B44" t="s">
        <v>29</v>
      </c>
      <c r="C44" t="s">
        <v>268</v>
      </c>
    </row>
    <row r="45" spans="2:3">
      <c r="B45" t="s">
        <v>31</v>
      </c>
      <c r="C45" t="s">
        <v>49</v>
      </c>
    </row>
    <row r="46" spans="2:3">
      <c r="B46" t="s">
        <v>33</v>
      </c>
      <c r="C46" t="s">
        <v>51</v>
      </c>
    </row>
    <row r="47" spans="2:3">
      <c r="B47" t="s">
        <v>229</v>
      </c>
      <c r="C47" t="s">
        <v>269</v>
      </c>
    </row>
    <row r="48" spans="2:3">
      <c r="B48" t="s">
        <v>231</v>
      </c>
      <c r="C48" t="s">
        <v>241</v>
      </c>
    </row>
    <row r="49" spans="2:3">
      <c r="B49" t="s">
        <v>233</v>
      </c>
      <c r="C49" t="s">
        <v>54</v>
      </c>
    </row>
    <row r="50" spans="2:3">
      <c r="B50" t="s">
        <v>235</v>
      </c>
      <c r="C50" t="s">
        <v>56</v>
      </c>
    </row>
    <row r="51" spans="2:3">
      <c r="B51" t="s">
        <v>42</v>
      </c>
      <c r="C51" t="s">
        <v>141</v>
      </c>
    </row>
    <row r="52" spans="2:3">
      <c r="B52" t="s">
        <v>44</v>
      </c>
      <c r="C52" t="s">
        <v>143</v>
      </c>
    </row>
    <row r="53" spans="2:3">
      <c r="B53" t="s">
        <v>45</v>
      </c>
      <c r="C53" t="s">
        <v>145</v>
      </c>
    </row>
    <row r="54" spans="2:3">
      <c r="B54" t="s">
        <v>46</v>
      </c>
      <c r="C54" t="s">
        <v>146</v>
      </c>
    </row>
    <row r="55" spans="2:3">
      <c r="B55" t="s">
        <v>332</v>
      </c>
      <c r="C55" t="s">
        <v>147</v>
      </c>
    </row>
    <row r="56" spans="2:3">
      <c r="B56" t="s">
        <v>47</v>
      </c>
      <c r="C56" t="s">
        <v>148</v>
      </c>
    </row>
    <row r="57" spans="2:3">
      <c r="B57" t="s">
        <v>48</v>
      </c>
      <c r="C57" t="s">
        <v>252</v>
      </c>
    </row>
    <row r="58" spans="2:3">
      <c r="B58" t="s">
        <v>50</v>
      </c>
      <c r="C58" t="s">
        <v>253</v>
      </c>
    </row>
    <row r="59" spans="2:3">
      <c r="B59" t="s">
        <v>52</v>
      </c>
      <c r="C59" t="s">
        <v>275</v>
      </c>
    </row>
    <row r="60" spans="2:3">
      <c r="B60" t="s">
        <v>53</v>
      </c>
      <c r="C60" t="s">
        <v>152</v>
      </c>
    </row>
    <row r="61" spans="2:3">
      <c r="B61" t="s">
        <v>55</v>
      </c>
      <c r="C61" t="s">
        <v>254</v>
      </c>
    </row>
    <row r="62" spans="2:3">
      <c r="B62" t="s">
        <v>57</v>
      </c>
      <c r="C62" t="s">
        <v>154</v>
      </c>
    </row>
    <row r="63" spans="2:3">
      <c r="B63" t="s">
        <v>59</v>
      </c>
      <c r="C63" t="s">
        <v>156</v>
      </c>
    </row>
    <row r="64" spans="2:3">
      <c r="B64" t="s">
        <v>61</v>
      </c>
      <c r="C64" t="s">
        <v>158</v>
      </c>
    </row>
    <row r="65" spans="2:3">
      <c r="B65" t="s">
        <v>63</v>
      </c>
      <c r="C65" t="s">
        <v>159</v>
      </c>
    </row>
    <row r="66" spans="2:3">
      <c r="B66" t="s">
        <v>65</v>
      </c>
      <c r="C66" t="s">
        <v>161</v>
      </c>
    </row>
    <row r="67" spans="2:3">
      <c r="B67" t="s">
        <v>242</v>
      </c>
      <c r="C67" t="s">
        <v>163</v>
      </c>
    </row>
    <row r="68" spans="2:3">
      <c r="B68" t="s">
        <v>318</v>
      </c>
      <c r="C68" t="s">
        <v>165</v>
      </c>
    </row>
    <row r="69" spans="2:3">
      <c r="B69" t="s">
        <v>66</v>
      </c>
      <c r="C69" t="s">
        <v>168</v>
      </c>
    </row>
    <row r="70" spans="2:3">
      <c r="B70" t="s">
        <v>67</v>
      </c>
      <c r="C70" t="s">
        <v>282</v>
      </c>
    </row>
    <row r="71" spans="2:3">
      <c r="B71" t="s">
        <v>69</v>
      </c>
      <c r="C71" t="s">
        <v>171</v>
      </c>
    </row>
    <row r="72" spans="2:3">
      <c r="B72" t="s">
        <v>71</v>
      </c>
      <c r="C72" t="s">
        <v>173</v>
      </c>
    </row>
    <row r="73" spans="2:3">
      <c r="B73" t="s">
        <v>72</v>
      </c>
      <c r="C73" t="s">
        <v>175</v>
      </c>
    </row>
    <row r="74" spans="2:3">
      <c r="B74" t="s">
        <v>73</v>
      </c>
      <c r="C74" t="s">
        <v>287</v>
      </c>
    </row>
    <row r="75" spans="2:3">
      <c r="B75" t="s">
        <v>75</v>
      </c>
      <c r="C75" t="s">
        <v>184</v>
      </c>
    </row>
    <row r="76" spans="2:3">
      <c r="B76" t="s">
        <v>77</v>
      </c>
      <c r="C76" t="s">
        <v>187</v>
      </c>
    </row>
    <row r="77" spans="2:3">
      <c r="B77" t="s">
        <v>79</v>
      </c>
      <c r="C77" t="s">
        <v>189</v>
      </c>
    </row>
    <row r="78" spans="2:3">
      <c r="B78" t="s">
        <v>80</v>
      </c>
      <c r="C78" t="s">
        <v>288</v>
      </c>
    </row>
    <row r="79" spans="2:3">
      <c r="B79" t="s">
        <v>82</v>
      </c>
      <c r="C79" t="s">
        <v>196</v>
      </c>
    </row>
    <row r="80" spans="2:3">
      <c r="B80" t="s">
        <v>84</v>
      </c>
      <c r="C80" t="s">
        <v>198</v>
      </c>
    </row>
    <row r="81" spans="2:3">
      <c r="B81" t="s">
        <v>86</v>
      </c>
      <c r="C81" t="s">
        <v>200</v>
      </c>
    </row>
    <row r="82" spans="2:3">
      <c r="B82" t="s">
        <v>87</v>
      </c>
      <c r="C82" t="s">
        <v>202</v>
      </c>
    </row>
    <row r="83" spans="2:3">
      <c r="B83" t="s">
        <v>88</v>
      </c>
      <c r="C83" t="s">
        <v>285</v>
      </c>
    </row>
    <row r="84" spans="2:3">
      <c r="B84" t="s">
        <v>90</v>
      </c>
      <c r="C84" t="s">
        <v>205</v>
      </c>
    </row>
    <row r="85" spans="2:3">
      <c r="B85" t="s">
        <v>92</v>
      </c>
      <c r="C85" t="s">
        <v>206</v>
      </c>
    </row>
    <row r="86" spans="2:3">
      <c r="B86" t="s">
        <v>94</v>
      </c>
      <c r="C86" t="s">
        <v>283</v>
      </c>
    </row>
    <row r="87" spans="2:3">
      <c r="B87" t="s">
        <v>96</v>
      </c>
      <c r="C87" t="s">
        <v>289</v>
      </c>
    </row>
    <row r="88" spans="2:3">
      <c r="B88" t="s">
        <v>98</v>
      </c>
      <c r="C88" t="s">
        <v>207</v>
      </c>
    </row>
    <row r="89" spans="2:3">
      <c r="B89" t="s">
        <v>102</v>
      </c>
      <c r="C89" t="s">
        <v>209</v>
      </c>
    </row>
    <row r="90" spans="2:3">
      <c r="B90" t="s">
        <v>104</v>
      </c>
      <c r="C90" t="s">
        <v>210</v>
      </c>
    </row>
    <row r="91" spans="2:3">
      <c r="B91" t="s">
        <v>106</v>
      </c>
      <c r="C91" t="s">
        <v>211</v>
      </c>
    </row>
    <row r="92" spans="2:3">
      <c r="B92" t="s">
        <v>108</v>
      </c>
      <c r="C92" t="s">
        <v>212</v>
      </c>
    </row>
    <row r="93" spans="2:3">
      <c r="B93" t="s">
        <v>109</v>
      </c>
      <c r="C93" t="s">
        <v>213</v>
      </c>
    </row>
    <row r="94" spans="2:3">
      <c r="B94" t="s">
        <v>110</v>
      </c>
      <c r="C94" t="s">
        <v>286</v>
      </c>
    </row>
    <row r="95" spans="2:3">
      <c r="B95" t="s">
        <v>112</v>
      </c>
      <c r="C95" t="s">
        <v>320</v>
      </c>
    </row>
    <row r="96" spans="2:3">
      <c r="B96" t="s">
        <v>113</v>
      </c>
      <c r="C96" t="s">
        <v>22</v>
      </c>
    </row>
    <row r="97" spans="2:3">
      <c r="B97" t="s">
        <v>115</v>
      </c>
      <c r="C97" t="s">
        <v>24</v>
      </c>
    </row>
    <row r="98" spans="2:3">
      <c r="B98" t="s">
        <v>117</v>
      </c>
      <c r="C98" t="s">
        <v>26</v>
      </c>
    </row>
    <row r="99" spans="2:3">
      <c r="B99" t="s">
        <v>120</v>
      </c>
      <c r="C99" t="s">
        <v>30</v>
      </c>
    </row>
    <row r="100" spans="2:3">
      <c r="B100" t="s">
        <v>122</v>
      </c>
      <c r="C100" t="s">
        <v>32</v>
      </c>
    </row>
    <row r="101" spans="2:3">
      <c r="B101" t="s">
        <v>124</v>
      </c>
      <c r="C101" t="s">
        <v>34</v>
      </c>
    </row>
    <row r="102" spans="2:3">
      <c r="B102" t="s">
        <v>126</v>
      </c>
      <c r="C102" t="s">
        <v>36</v>
      </c>
    </row>
    <row r="103" spans="2:3">
      <c r="B103" t="s">
        <v>128</v>
      </c>
      <c r="C103" t="s">
        <v>38</v>
      </c>
    </row>
    <row r="104" spans="2:3">
      <c r="B104" t="s">
        <v>129</v>
      </c>
      <c r="C104" t="s">
        <v>39</v>
      </c>
    </row>
    <row r="105" spans="2:3">
      <c r="B105" t="s">
        <v>131</v>
      </c>
      <c r="C105" t="s">
        <v>40</v>
      </c>
    </row>
    <row r="106" spans="2:3">
      <c r="B106" t="s">
        <v>133</v>
      </c>
      <c r="C106" t="s">
        <v>331</v>
      </c>
    </row>
    <row r="107" spans="2:3">
      <c r="B107" t="s">
        <v>140</v>
      </c>
      <c r="C107" t="s">
        <v>114</v>
      </c>
    </row>
    <row r="108" spans="2:3">
      <c r="B108" t="s">
        <v>144</v>
      </c>
      <c r="C108" t="s">
        <v>250</v>
      </c>
    </row>
    <row r="109" spans="2:3">
      <c r="B109" t="s">
        <v>150</v>
      </c>
      <c r="C109" t="s">
        <v>121</v>
      </c>
    </row>
    <row r="110" spans="2:3">
      <c r="B110" t="s">
        <v>151</v>
      </c>
      <c r="C110" t="s">
        <v>123</v>
      </c>
    </row>
    <row r="111" spans="2:3">
      <c r="B111" t="s">
        <v>153</v>
      </c>
      <c r="C111" t="s">
        <v>125</v>
      </c>
    </row>
    <row r="112" spans="2:3">
      <c r="B112" t="s">
        <v>155</v>
      </c>
      <c r="C112" t="s">
        <v>127</v>
      </c>
    </row>
    <row r="113" spans="2:3">
      <c r="B113" t="s">
        <v>157</v>
      </c>
      <c r="C113" t="s">
        <v>251</v>
      </c>
    </row>
    <row r="114" spans="2:3">
      <c r="B114" t="s">
        <v>160</v>
      </c>
      <c r="C114" t="s">
        <v>130</v>
      </c>
    </row>
    <row r="115" spans="2:3">
      <c r="B115" t="s">
        <v>162</v>
      </c>
      <c r="C115" t="s">
        <v>132</v>
      </c>
    </row>
    <row r="116" spans="2:3">
      <c r="B116" t="s">
        <v>164</v>
      </c>
      <c r="C116" t="s">
        <v>134</v>
      </c>
    </row>
    <row r="117" spans="2:3">
      <c r="B117" t="s">
        <v>166</v>
      </c>
      <c r="C117" t="s">
        <v>135</v>
      </c>
    </row>
    <row r="118" spans="2:3">
      <c r="B118" t="s">
        <v>278</v>
      </c>
      <c r="C118" t="s">
        <v>136</v>
      </c>
    </row>
    <row r="119" spans="2:3">
      <c r="B119" t="s">
        <v>279</v>
      </c>
      <c r="C119" t="s">
        <v>137</v>
      </c>
    </row>
    <row r="120" spans="2:3">
      <c r="B120" t="s">
        <v>280</v>
      </c>
      <c r="C120" t="s">
        <v>138</v>
      </c>
    </row>
    <row r="121" spans="2:3">
      <c r="B121" t="s">
        <v>281</v>
      </c>
      <c r="C121" t="s">
        <v>139</v>
      </c>
    </row>
    <row r="122" spans="2:3">
      <c r="B122" t="s">
        <v>336</v>
      </c>
      <c r="C122" t="s">
        <v>319</v>
      </c>
    </row>
    <row r="123" spans="2:3">
      <c r="B123" t="s">
        <v>169</v>
      </c>
      <c r="C123" t="s">
        <v>291</v>
      </c>
    </row>
    <row r="124" spans="2:3">
      <c r="B124" t="s">
        <v>170</v>
      </c>
      <c r="C124" t="s">
        <v>239</v>
      </c>
    </row>
    <row r="125" spans="2:3">
      <c r="B125" t="s">
        <v>172</v>
      </c>
      <c r="C125" t="s">
        <v>178</v>
      </c>
    </row>
    <row r="126" spans="2:3">
      <c r="B126" t="s">
        <v>174</v>
      </c>
      <c r="C126" t="s">
        <v>223</v>
      </c>
    </row>
    <row r="127" spans="2:3">
      <c r="B127" t="s">
        <v>177</v>
      </c>
      <c r="C127" t="s">
        <v>293</v>
      </c>
    </row>
    <row r="128" spans="2:3">
      <c r="B128" t="s">
        <v>181</v>
      </c>
      <c r="C128" t="s">
        <v>225</v>
      </c>
    </row>
    <row r="129" spans="2:3">
      <c r="B129" t="s">
        <v>183</v>
      </c>
      <c r="C129" t="s">
        <v>226</v>
      </c>
    </row>
    <row r="130" spans="2:3">
      <c r="B130" t="s">
        <v>186</v>
      </c>
      <c r="C130" t="s">
        <v>227</v>
      </c>
    </row>
    <row r="131" spans="2:3">
      <c r="B131" t="s">
        <v>188</v>
      </c>
      <c r="C131" t="s">
        <v>295</v>
      </c>
    </row>
    <row r="132" spans="2:3">
      <c r="B132" t="s">
        <v>190</v>
      </c>
      <c r="C132" t="s">
        <v>228</v>
      </c>
    </row>
    <row r="133" spans="2:3">
      <c r="B133" t="s">
        <v>191</v>
      </c>
      <c r="C133" t="s">
        <v>230</v>
      </c>
    </row>
    <row r="134" spans="2:3">
      <c r="B134" t="s">
        <v>193</v>
      </c>
      <c r="C134" t="s">
        <v>236</v>
      </c>
    </row>
    <row r="135" spans="2:3">
      <c r="B135" t="s">
        <v>195</v>
      </c>
      <c r="C135" t="s">
        <v>237</v>
      </c>
    </row>
    <row r="136" spans="2:3">
      <c r="B136" t="s">
        <v>197</v>
      </c>
      <c r="C136" t="s">
        <v>238</v>
      </c>
    </row>
    <row r="137" spans="2:3">
      <c r="B137" t="s">
        <v>199</v>
      </c>
      <c r="C137" t="s">
        <v>180</v>
      </c>
    </row>
    <row r="138" spans="2:3">
      <c r="B138" t="s">
        <v>201</v>
      </c>
      <c r="C138" t="s">
        <v>292</v>
      </c>
    </row>
    <row r="139" spans="2:3">
      <c r="B139" t="s">
        <v>203</v>
      </c>
      <c r="C139" t="s">
        <v>182</v>
      </c>
    </row>
    <row r="140" spans="2:3">
      <c r="B140" t="s">
        <v>204</v>
      </c>
      <c r="C140" t="s">
        <v>194</v>
      </c>
    </row>
    <row r="141" spans="2:3">
      <c r="B141" t="s">
        <v>214</v>
      </c>
      <c r="C141" t="s">
        <v>262</v>
      </c>
    </row>
    <row r="142" spans="2:3">
      <c r="B142" t="s">
        <v>215</v>
      </c>
      <c r="C142" t="s">
        <v>261</v>
      </c>
    </row>
    <row r="143" spans="2:3">
      <c r="B143" t="s">
        <v>296</v>
      </c>
      <c r="C143" t="s">
        <v>263</v>
      </c>
    </row>
    <row r="144" spans="2:3">
      <c r="B144" t="s">
        <v>297</v>
      </c>
      <c r="C144" t="s">
        <v>264</v>
      </c>
    </row>
    <row r="145" spans="2:3">
      <c r="B145" t="s">
        <v>221</v>
      </c>
      <c r="C145" t="s">
        <v>15</v>
      </c>
    </row>
    <row r="146" spans="2:3">
      <c r="B146" t="s">
        <v>222</v>
      </c>
      <c r="C146" t="s">
        <v>17</v>
      </c>
    </row>
    <row r="147" spans="2:3">
      <c r="B147" t="s">
        <v>298</v>
      </c>
      <c r="C147" t="s">
        <v>18</v>
      </c>
    </row>
    <row r="148" spans="2:3">
      <c r="B148" t="s">
        <v>299</v>
      </c>
      <c r="C148" t="s">
        <v>19</v>
      </c>
    </row>
    <row r="149" spans="2:3">
      <c r="B149" t="s">
        <v>384</v>
      </c>
      <c r="C149" t="s">
        <v>308</v>
      </c>
    </row>
    <row r="150" spans="2:3">
      <c r="B150" t="s">
        <v>355</v>
      </c>
      <c r="C150" t="s">
        <v>97</v>
      </c>
    </row>
    <row r="151" spans="2:3">
      <c r="B151" t="s">
        <v>356</v>
      </c>
      <c r="C151" t="s">
        <v>99</v>
      </c>
    </row>
    <row r="152" spans="2:3">
      <c r="B152" t="s">
        <v>357</v>
      </c>
      <c r="C152" t="s">
        <v>101</v>
      </c>
    </row>
    <row r="153" spans="2:3">
      <c r="B153" t="s">
        <v>358</v>
      </c>
      <c r="C153" t="s">
        <v>103</v>
      </c>
    </row>
    <row r="154" spans="2:3">
      <c r="B154" t="s">
        <v>359</v>
      </c>
      <c r="C154" t="s">
        <v>105</v>
      </c>
    </row>
    <row r="155" spans="2:3">
      <c r="B155" t="s">
        <v>360</v>
      </c>
      <c r="C155" t="s">
        <v>107</v>
      </c>
    </row>
    <row r="156" spans="2:3">
      <c r="B156" t="s">
        <v>361</v>
      </c>
      <c r="C156" t="s">
        <v>111</v>
      </c>
    </row>
    <row r="157" spans="2:3">
      <c r="B157" t="s">
        <v>362</v>
      </c>
      <c r="C157" t="s">
        <v>248</v>
      </c>
    </row>
    <row r="158" spans="2:3">
      <c r="B158" t="s">
        <v>363</v>
      </c>
      <c r="C158" t="s">
        <v>271</v>
      </c>
    </row>
    <row r="159" spans="2:3">
      <c r="B159" t="s">
        <v>364</v>
      </c>
      <c r="C159" t="s">
        <v>249</v>
      </c>
    </row>
    <row r="160" spans="2:3">
      <c r="B160" t="s">
        <v>366</v>
      </c>
      <c r="C160" t="s">
        <v>60</v>
      </c>
    </row>
    <row r="161" spans="2:3">
      <c r="B161" t="s">
        <v>367</v>
      </c>
      <c r="C161" t="s">
        <v>62</v>
      </c>
    </row>
    <row r="162" spans="2:3">
      <c r="B162" t="s">
        <v>368</v>
      </c>
      <c r="C162" t="s">
        <v>317</v>
      </c>
    </row>
    <row r="163" spans="2:3">
      <c r="B163" t="s">
        <v>369</v>
      </c>
      <c r="C163" t="s">
        <v>64</v>
      </c>
    </row>
    <row r="164" spans="2:3">
      <c r="B164" t="s">
        <v>370</v>
      </c>
      <c r="C164" t="s">
        <v>270</v>
      </c>
    </row>
    <row r="165" spans="2:3">
      <c r="B165" t="s">
        <v>371</v>
      </c>
      <c r="C165" t="s">
        <v>243</v>
      </c>
    </row>
    <row r="166" spans="2:3">
      <c r="B166" t="s">
        <v>373</v>
      </c>
      <c r="C166" t="s">
        <v>277</v>
      </c>
    </row>
    <row r="167" spans="2:3">
      <c r="B167" t="s">
        <v>374</v>
      </c>
      <c r="C167" t="s">
        <v>276</v>
      </c>
    </row>
    <row r="168" spans="2:3">
      <c r="B168" t="s">
        <v>375</v>
      </c>
      <c r="C168" t="s">
        <v>256</v>
      </c>
    </row>
    <row r="169" spans="2:3">
      <c r="B169" t="s">
        <v>380</v>
      </c>
      <c r="C169" t="s">
        <v>232</v>
      </c>
    </row>
    <row r="170" spans="2:3">
      <c r="B170" t="s">
        <v>381</v>
      </c>
      <c r="C170" t="s">
        <v>234</v>
      </c>
    </row>
    <row r="171" spans="2:3">
      <c r="B171" t="s">
        <v>382</v>
      </c>
      <c r="C171" t="s">
        <v>192</v>
      </c>
    </row>
    <row r="172" spans="2:3">
      <c r="B172" t="s">
        <v>386</v>
      </c>
      <c r="C172" t="s">
        <v>257</v>
      </c>
    </row>
    <row r="173" spans="2:3">
      <c r="B173" t="s">
        <v>387</v>
      </c>
      <c r="C173" t="s">
        <v>301</v>
      </c>
    </row>
    <row r="174" spans="2:3">
      <c r="B174" t="s">
        <v>388</v>
      </c>
      <c r="C174" t="s">
        <v>258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B2949-D111-4652-A9BC-C1C272509A22}">
  <dimension ref="A3:F174"/>
  <sheetViews>
    <sheetView tabSelected="1" workbookViewId="0">
      <selection activeCell="I3" sqref="I3"/>
    </sheetView>
  </sheetViews>
  <sheetFormatPr defaultRowHeight="15"/>
  <cols>
    <col min="2" max="2" width="70.140625" bestFit="1" customWidth="1"/>
    <col min="3" max="3" width="12.85546875" style="10" customWidth="1"/>
    <col min="4" max="5" width="36.5703125" customWidth="1"/>
    <col min="6" max="6" width="15.140625" customWidth="1"/>
  </cols>
  <sheetData>
    <row r="3" spans="1:6">
      <c r="A3" t="s">
        <v>334</v>
      </c>
      <c r="B3" t="s">
        <v>335</v>
      </c>
      <c r="C3" s="10" t="s">
        <v>333</v>
      </c>
      <c r="D3" t="s">
        <v>341</v>
      </c>
      <c r="E3" t="s">
        <v>340</v>
      </c>
      <c r="F3" t="s">
        <v>313</v>
      </c>
    </row>
    <row r="4" spans="1:6">
      <c r="A4" s="34" t="str">
        <f>'G Ympäristöriskien hallinta'!A3</f>
        <v>G01</v>
      </c>
      <c r="B4" t="str">
        <f>'G Ympäristöriskien hallinta'!B3</f>
        <v>Onko toiminnan ympäristöriskit tunnistettu ja näihin varauduttu?</v>
      </c>
      <c r="C4" t="str">
        <f>'G Ympäristöriskien hallinta'!C3</f>
        <v>—</v>
      </c>
      <c r="D4" t="str">
        <f>'G Ympäristöriskien hallinta'!D3</f>
        <v>–</v>
      </c>
      <c r="E4">
        <f>'G Ympäristöriskien hallinta'!E3</f>
        <v>0</v>
      </c>
      <c r="F4">
        <f>'G Ympäristöriskien hallinta'!F3</f>
        <v>0</v>
      </c>
    </row>
    <row r="5" spans="1:6">
      <c r="A5" s="34" t="str">
        <f>'G Ympäristöriskien hallinta'!A8</f>
        <v>G06</v>
      </c>
      <c r="B5" t="str">
        <f>'G Ympäristöriskien hallinta'!B8</f>
        <v>Tiedetäänkö aiemman toiminnan myötä mahdollisesti pilaantuneiksi epäiltyjen maa-alueiden (tankkauspisteet, käsittelyaltaat, vanhat kaatopaikat, kuonakerrokset ym.) maaperän laatu ja alueen pohjaveden laatu?</v>
      </c>
      <c r="C5" t="str">
        <f>'G Ympäristöriskien hallinta'!C8</f>
        <v>—</v>
      </c>
      <c r="D5" t="str">
        <f>'G Ympäristöriskien hallinta'!D8</f>
        <v>–</v>
      </c>
      <c r="E5">
        <f>'G Ympäristöriskien hallinta'!E8</f>
        <v>0</v>
      </c>
      <c r="F5">
        <f>'G Ympäristöriskien hallinta'!F8</f>
        <v>0</v>
      </c>
    </row>
    <row r="6" spans="1:6">
      <c r="A6" s="34" t="str">
        <f>'G Ympäristöriskien hallinta'!A10</f>
        <v>G08</v>
      </c>
      <c r="B6" t="str">
        <f>'G Ympäristöriskien hallinta'!B10</f>
        <v>Onko tontilla mahdollisesti aiemmin olleiden öljysäiliöiden sijainti ja niiden ympäristön maaperän pilaantuminen selvitetty?</v>
      </c>
      <c r="C6" t="str">
        <f>'G Ympäristöriskien hallinta'!C10</f>
        <v>—</v>
      </c>
      <c r="D6" t="str">
        <f>'G Ympäristöriskien hallinta'!D10</f>
        <v>–</v>
      </c>
      <c r="E6">
        <f>'G Ympäristöriskien hallinta'!E10</f>
        <v>0</v>
      </c>
      <c r="F6">
        <f>'G Ympäristöriskien hallinta'!F10</f>
        <v>0</v>
      </c>
    </row>
    <row r="7" spans="1:6">
      <c r="A7" s="34" t="str">
        <f>'H Ympäristöstrategia ja joht.'!A12</f>
        <v>H10</v>
      </c>
      <c r="B7" s="56" t="str">
        <f>'H Ympäristöstrategia ja joht.'!B12</f>
        <v>Onko yrityksessä tunnistettu tai selvitetty, onko kyseessä ympäristönsuojelulain mukainen luvanvarainen, ilmoituksenvarainen tai rekisteröitävä toiminta?**</v>
      </c>
      <c r="C7" s="56" t="str">
        <f>'H Ympäristöstrategia ja joht.'!C12</f>
        <v>—</v>
      </c>
      <c r="D7" s="56" t="str">
        <f>'H Ympäristöstrategia ja joht.'!D12</f>
        <v>–</v>
      </c>
      <c r="E7" s="56">
        <f>'H Ympäristöstrategia ja joht.'!E12</f>
        <v>0</v>
      </c>
      <c r="F7" s="56">
        <f>'H Ympäristöstrategia ja joht.'!F12</f>
        <v>0</v>
      </c>
    </row>
    <row r="8" spans="1:6">
      <c r="A8" s="34" t="str">
        <f>'A Energian ja veden kulutus'!A3</f>
        <v>A01</v>
      </c>
      <c r="B8" t="str">
        <f>'A Energian ja veden kulutus'!B3</f>
        <v>Seurataanko yrityksen lämmön, sähkön ja veden kulutusta säännöllisesti ja puututaanko poikkeamiin?</v>
      </c>
      <c r="C8" t="str">
        <f>'A Energian ja veden kulutus'!C3</f>
        <v>Valmis</v>
      </c>
      <c r="D8" t="str">
        <f>'A Energian ja veden kulutus'!D3</f>
        <v>Tärkeä!</v>
      </c>
      <c r="E8">
        <f>'A Energian ja veden kulutus'!E3</f>
        <v>0</v>
      </c>
      <c r="F8">
        <f>'A Energian ja veden kulutus'!F3</f>
        <v>0</v>
      </c>
    </row>
    <row r="9" spans="1:6">
      <c r="A9" s="34" t="str">
        <f>'A Energian ja veden kulutus'!A4</f>
        <v>A02</v>
      </c>
      <c r="B9" t="str">
        <f>'A Energian ja veden kulutus'!B4</f>
        <v>Kerrotaanko määristä ja kustannuksista henkilöstölle? (sähkön, lämmön ja vedenkulutuksen määrät ja eurot)</v>
      </c>
      <c r="C9" t="str">
        <f>'A Energian ja veden kulutus'!C4</f>
        <v>Käynnissä</v>
      </c>
      <c r="D9" t="str">
        <f>'A Energian ja veden kulutus'!D4</f>
        <v>–</v>
      </c>
      <c r="E9">
        <f>'A Energian ja veden kulutus'!E4</f>
        <v>0</v>
      </c>
      <c r="F9">
        <f>'A Energian ja veden kulutus'!F4</f>
        <v>0</v>
      </c>
    </row>
    <row r="10" spans="1:6">
      <c r="A10" s="34" t="str">
        <f>'A Energian ja veden kulutus'!A5</f>
        <v>A03</v>
      </c>
      <c r="B10" t="str">
        <f>'A Energian ja veden kulutus'!B5</f>
        <v>Onko henkilöstölle laadittu yleisiä energiansäästöohjeita (esim. lämmitykseen, tuuletukseen, ilmanvaihtoon, valaistukseen tai toimistolaitteisiin liittyen)?</v>
      </c>
      <c r="C10" t="str">
        <f>'A Energian ja veden kulutus'!C5</f>
        <v>Ei aloitettu</v>
      </c>
      <c r="D10" t="str">
        <f>'A Energian ja veden kulutus'!D5</f>
        <v>–</v>
      </c>
      <c r="E10">
        <f>'A Energian ja veden kulutus'!E5</f>
        <v>0</v>
      </c>
      <c r="F10">
        <f>'A Energian ja veden kulutus'!F5</f>
        <v>0</v>
      </c>
    </row>
    <row r="11" spans="1:6">
      <c r="A11" s="34" t="str">
        <f>'A Energian ja veden kulutus'!A6</f>
        <v>A04</v>
      </c>
      <c r="B11" t="str">
        <f>'A Energian ja veden kulutus'!B6</f>
        <v>Onko yritykselle tehty energiansäästösuunnitelmaa tai Motivan energiakatselmusta (johon voi saada avustusta ja investointitukea)?</v>
      </c>
      <c r="C11" t="str">
        <f>'A Energian ja veden kulutus'!C6</f>
        <v>—</v>
      </c>
      <c r="D11" t="str">
        <f>'A Energian ja veden kulutus'!D6</f>
        <v>–</v>
      </c>
      <c r="E11">
        <f>'A Energian ja veden kulutus'!E6</f>
        <v>0</v>
      </c>
      <c r="F11" t="str">
        <f>'A Energian ja veden kulutus'!F6</f>
        <v>G Muista viestiä!</v>
      </c>
    </row>
    <row r="12" spans="1:6">
      <c r="A12" s="34" t="str">
        <f>'A Energian ja veden kulutus'!A7</f>
        <v>A05</v>
      </c>
      <c r="B12" t="str">
        <f>'A Energian ja veden kulutus'!B7</f>
        <v>Onko yrityksessä eniten energiaa kuluttavat laitteet ja toiminnot kartoitettu?</v>
      </c>
      <c r="C12" t="str">
        <f>'A Energian ja veden kulutus'!C7</f>
        <v>—</v>
      </c>
      <c r="D12" t="str">
        <f>'A Energian ja veden kulutus'!D7</f>
        <v>–</v>
      </c>
      <c r="E12">
        <f>'A Energian ja veden kulutus'!E7</f>
        <v>0</v>
      </c>
      <c r="F12">
        <f>'A Energian ja veden kulutus'!F7</f>
        <v>0</v>
      </c>
    </row>
    <row r="13" spans="1:6">
      <c r="A13" s="34" t="str">
        <f>'A Energian ja veden kulutus'!A8</f>
        <v>A06</v>
      </c>
      <c r="B13" t="str">
        <f>'A Energian ja veden kulutus'!B8</f>
        <v>Onko koneet ja laitteet säädetty niin, että niiden energiankulutus on mahdollisimman alhainen?</v>
      </c>
      <c r="C13" t="str">
        <f>'A Energian ja veden kulutus'!C8</f>
        <v>—</v>
      </c>
      <c r="D13" t="str">
        <f>'A Energian ja veden kulutus'!D8</f>
        <v>–</v>
      </c>
      <c r="E13">
        <f>'A Energian ja veden kulutus'!E8</f>
        <v>0</v>
      </c>
      <c r="F13">
        <f>'A Energian ja veden kulutus'!F8</f>
        <v>0</v>
      </c>
    </row>
    <row r="14" spans="1:6">
      <c r="A14" s="34" t="str">
        <f>'A Energian ja veden kulutus'!A9</f>
        <v>A07</v>
      </c>
      <c r="B14" t="str">
        <f>'A Energian ja veden kulutus'!B9</f>
        <v>Onko henkilöstöä ohjeistettu koneiden, laitteiden ja tilojen energiatehokkaaseen käyttöön?</v>
      </c>
      <c r="C14" t="str">
        <f>'A Energian ja veden kulutus'!C9</f>
        <v>—</v>
      </c>
      <c r="D14" t="str">
        <f>'A Energian ja veden kulutus'!D9</f>
        <v>–</v>
      </c>
      <c r="E14">
        <f>'A Energian ja veden kulutus'!E9</f>
        <v>0</v>
      </c>
      <c r="F14">
        <f>'A Energian ja veden kulutus'!F9</f>
        <v>0</v>
      </c>
    </row>
    <row r="15" spans="1:6">
      <c r="A15" s="34" t="str">
        <f>'A Energian ja veden kulutus'!A10</f>
        <v>A08</v>
      </c>
      <c r="B15" t="str">
        <f>'A Energian ja veden kulutus'!B10</f>
        <v>Käytetäänkö yrityksessä sertifioitua, uusiutuvasti tuotettua sähköä tai lämpöenergiaa?</v>
      </c>
      <c r="C15" t="str">
        <f>'A Energian ja veden kulutus'!C10</f>
        <v>—</v>
      </c>
      <c r="D15" t="str">
        <f>'A Energian ja veden kulutus'!D10</f>
        <v>–</v>
      </c>
      <c r="E15">
        <f>'A Energian ja veden kulutus'!E10</f>
        <v>0</v>
      </c>
      <c r="F15" t="str">
        <f>'A Energian ja veden kulutus'!F10</f>
        <v>G Muista viestiä!</v>
      </c>
    </row>
    <row r="16" spans="1:6">
      <c r="A16" s="34" t="str">
        <f>'A Energian ja veden kulutus'!A11</f>
        <v>A09</v>
      </c>
      <c r="B16" t="str">
        <f>'A Energian ja veden kulutus'!B11</f>
        <v>Suositaanko yrityksen toiminnoissa energiatehokuutta ja vähäpäästöisiä polttoaineita?</v>
      </c>
      <c r="C16" t="str">
        <f>'A Energian ja veden kulutus'!C11</f>
        <v>—</v>
      </c>
      <c r="D16" t="str">
        <f>'A Energian ja veden kulutus'!D11</f>
        <v>–</v>
      </c>
      <c r="E16">
        <f>'A Energian ja veden kulutus'!E11</f>
        <v>0</v>
      </c>
      <c r="F16">
        <f>'A Energian ja veden kulutus'!F11</f>
        <v>0</v>
      </c>
    </row>
    <row r="17" spans="1:6">
      <c r="A17" s="34" t="str">
        <f>'A Energian ja veden kulutus'!A12</f>
        <v>A10</v>
      </c>
      <c r="B17" t="str">
        <f>'A Energian ja veden kulutus'!B12</f>
        <v>Ovatko sisälämpötilat asianmukaisia ja säädetäänkö niitä tarvittaessa?</v>
      </c>
      <c r="C17" t="str">
        <f>'A Energian ja veden kulutus'!C12</f>
        <v>—</v>
      </c>
      <c r="D17" t="str">
        <f>'A Energian ja veden kulutus'!D12</f>
        <v>–</v>
      </c>
      <c r="E17">
        <f>'A Energian ja veden kulutus'!E12</f>
        <v>0</v>
      </c>
      <c r="F17">
        <f>'A Energian ja veden kulutus'!F12</f>
        <v>0</v>
      </c>
    </row>
    <row r="18" spans="1:6">
      <c r="A18" s="34" t="str">
        <f>'A Energian ja veden kulutus'!A13</f>
        <v>A11</v>
      </c>
      <c r="B18" t="str">
        <f>'A Energian ja veden kulutus'!B13</f>
        <v>Onko ovien ja ikkunoiden tiivisteet tarkistettu säännöllisesti ja vaihdettu tarvittaessa?</v>
      </c>
      <c r="C18" t="str">
        <f>'A Energian ja veden kulutus'!C13</f>
        <v>—</v>
      </c>
      <c r="D18" t="str">
        <f>'A Energian ja veden kulutus'!D13</f>
        <v>–</v>
      </c>
      <c r="E18">
        <f>'A Energian ja veden kulutus'!E13</f>
        <v>0</v>
      </c>
      <c r="F18">
        <f>'A Energian ja veden kulutus'!F13</f>
        <v>0</v>
      </c>
    </row>
    <row r="19" spans="1:6">
      <c r="A19" s="34" t="str">
        <f>'A Energian ja veden kulutus'!A14</f>
        <v>A12</v>
      </c>
      <c r="B19" t="str">
        <f>'A Energian ja veden kulutus'!B14</f>
        <v>Onko ilmastoinnin säädöt ja käyntiajat tarkistettu ja ovatko ne tarpeenmukaiset?</v>
      </c>
      <c r="C19" t="str">
        <f>'A Energian ja veden kulutus'!C14</f>
        <v>—</v>
      </c>
      <c r="D19" t="str">
        <f>'A Energian ja veden kulutus'!D14</f>
        <v>–</v>
      </c>
      <c r="E19">
        <f>'A Energian ja veden kulutus'!E14</f>
        <v>0</v>
      </c>
      <c r="F19">
        <f>'A Energian ja veden kulutus'!F14</f>
        <v>0</v>
      </c>
    </row>
    <row r="20" spans="1:6">
      <c r="A20" s="34" t="str">
        <f>'A Energian ja veden kulutus'!A15</f>
        <v>A13</v>
      </c>
      <c r="B20" t="str">
        <f>'A Energian ja veden kulutus'!B15</f>
        <v>Huolletaanko ilmanvaihtojärjestelmää säännöllisesti?</v>
      </c>
      <c r="C20" t="str">
        <f>'A Energian ja veden kulutus'!C15</f>
        <v>—</v>
      </c>
      <c r="D20" t="str">
        <f>'A Energian ja veden kulutus'!D15</f>
        <v>–</v>
      </c>
      <c r="E20">
        <f>'A Energian ja veden kulutus'!E15</f>
        <v>0</v>
      </c>
      <c r="F20">
        <f>'A Energian ja veden kulutus'!F15</f>
        <v>0</v>
      </c>
    </row>
    <row r="21" spans="1:6">
      <c r="A21" s="34" t="str">
        <f>'A Energian ja veden kulutus'!A16</f>
        <v>A14</v>
      </c>
      <c r="B21" t="str">
        <f>'A Energian ja veden kulutus'!B16</f>
        <v>Onko ilmastoinnissa lämmön talteenottoa?</v>
      </c>
      <c r="C21" t="str">
        <f>'A Energian ja veden kulutus'!C16</f>
        <v>—</v>
      </c>
      <c r="D21" t="str">
        <f>'A Energian ja veden kulutus'!D16</f>
        <v>–</v>
      </c>
      <c r="E21">
        <f>'A Energian ja veden kulutus'!E16</f>
        <v>0</v>
      </c>
      <c r="F21">
        <f>'A Energian ja veden kulutus'!F16</f>
        <v>0</v>
      </c>
    </row>
    <row r="22" spans="1:6">
      <c r="A22" s="34" t="str">
        <f>'A Energian ja veden kulutus'!A17</f>
        <v>A15</v>
      </c>
      <c r="B22" t="str">
        <f>'A Energian ja veden kulutus'!B17</f>
        <v>Onko prosessien tuottama hukkalämpö hyödynnetty?</v>
      </c>
      <c r="C22" t="str">
        <f>'A Energian ja veden kulutus'!C17</f>
        <v>—</v>
      </c>
      <c r="D22" t="str">
        <f>'A Energian ja veden kulutus'!D17</f>
        <v>–</v>
      </c>
      <c r="E22">
        <f>'A Energian ja veden kulutus'!E17</f>
        <v>0</v>
      </c>
      <c r="F22">
        <f>'A Energian ja veden kulutus'!F17</f>
        <v>0</v>
      </c>
    </row>
    <row r="23" spans="1:6">
      <c r="A23" s="34" t="str">
        <f>'A Energian ja veden kulutus'!A18</f>
        <v>A16</v>
      </c>
      <c r="B23" t="str">
        <f>'A Energian ja veden kulutus'!B18</f>
        <v>Seurataanko paineilmalaitteiden ja järjestelmien kuntoa säännöllisesti ja korjataanko mahdolliset vuodot välittömästi?</v>
      </c>
      <c r="C23" t="str">
        <f>'A Energian ja veden kulutus'!C18</f>
        <v>—</v>
      </c>
      <c r="D23" t="str">
        <f>'A Energian ja veden kulutus'!D18</f>
        <v>–</v>
      </c>
      <c r="E23">
        <f>'A Energian ja veden kulutus'!E18</f>
        <v>0</v>
      </c>
      <c r="F23">
        <f>'A Energian ja veden kulutus'!F18</f>
        <v>0</v>
      </c>
    </row>
    <row r="24" spans="1:6">
      <c r="A24" s="34" t="str">
        <f>'A Energian ja veden kulutus'!A19</f>
        <v>A17</v>
      </c>
      <c r="B24" t="str">
        <f>'A Energian ja veden kulutus'!B19</f>
        <v>Käytetäänkö puhaltimissa, pumpuissa ja muissa pyörivissä laitteissa taajuusmuuttajaohjattuja sähkömoottoreita?</v>
      </c>
      <c r="C24" t="str">
        <f>'A Energian ja veden kulutus'!C19</f>
        <v>—</v>
      </c>
      <c r="D24" t="str">
        <f>'A Energian ja veden kulutus'!D19</f>
        <v>–</v>
      </c>
      <c r="E24">
        <f>'A Energian ja veden kulutus'!E19</f>
        <v>0</v>
      </c>
      <c r="F24">
        <f>'A Energian ja veden kulutus'!F19</f>
        <v>0</v>
      </c>
    </row>
    <row r="25" spans="1:6">
      <c r="A25" s="34" t="str">
        <f>'A Energian ja veden kulutus'!A20</f>
        <v>A18</v>
      </c>
      <c r="B25" t="str">
        <f>'A Energian ja veden kulutus'!B20</f>
        <v>Huolehditaanko siitä, etteivät nosto-ovet ole turhaan auki ja että oviverhopuhaltimet toimivat suunnitellusti?</v>
      </c>
      <c r="C25" t="str">
        <f>'A Energian ja veden kulutus'!C20</f>
        <v>—</v>
      </c>
      <c r="D25" t="str">
        <f>'A Energian ja veden kulutus'!D20</f>
        <v>–</v>
      </c>
      <c r="E25">
        <f>'A Energian ja veden kulutus'!E20</f>
        <v>0</v>
      </c>
      <c r="F25">
        <f>'A Energian ja veden kulutus'!F20</f>
        <v>0</v>
      </c>
    </row>
    <row r="26" spans="1:6">
      <c r="A26" s="34" t="str">
        <f>'A Energian ja veden kulutus'!A21</f>
        <v>A19</v>
      </c>
      <c r="B26" t="str">
        <f>'A Energian ja veden kulutus'!B21</f>
        <v>Onko tiloissa hyvä yleisvalaistus ja tarvittavat kohdevalot?</v>
      </c>
      <c r="C26" t="str">
        <f>'A Energian ja veden kulutus'!C21</f>
        <v>—</v>
      </c>
      <c r="D26" t="str">
        <f>'A Energian ja veden kulutus'!D21</f>
        <v>–</v>
      </c>
      <c r="E26">
        <f>'A Energian ja veden kulutus'!E21</f>
        <v>0</v>
      </c>
      <c r="F26">
        <f>'A Energian ja veden kulutus'!F21</f>
        <v>0</v>
      </c>
    </row>
    <row r="27" spans="1:6">
      <c r="A27" s="34" t="str">
        <f>'A Energian ja veden kulutus'!A22</f>
        <v>A20</v>
      </c>
      <c r="B27" t="str">
        <f>'A Energian ja veden kulutus'!B22</f>
        <v>Onko valaistuksessa automatiikkaa tai ohjausmahdollisuuksia, jotta valaistus ei ole turhaan päällä (valojen sammuminen automaattisesti, liiketunnistimet tms.)?</v>
      </c>
      <c r="C27" t="str">
        <f>'A Energian ja veden kulutus'!C22</f>
        <v>—</v>
      </c>
      <c r="D27" t="str">
        <f>'A Energian ja veden kulutus'!D22</f>
        <v>–</v>
      </c>
      <c r="E27">
        <f>'A Energian ja veden kulutus'!E22</f>
        <v>0</v>
      </c>
      <c r="F27">
        <f>'A Energian ja veden kulutus'!F22</f>
        <v>0</v>
      </c>
    </row>
    <row r="28" spans="1:6">
      <c r="A28" s="34" t="str">
        <f>'A Energian ja veden kulutus'!A23</f>
        <v>A21</v>
      </c>
      <c r="B28" t="str">
        <f>'A Energian ja veden kulutus'!B23</f>
        <v>Käytetäänkö yrityksen tiloissa ainoastaan ledilamppuja?</v>
      </c>
      <c r="C28" t="str">
        <f>'A Energian ja veden kulutus'!C23</f>
        <v>—</v>
      </c>
      <c r="D28" t="str">
        <f>'A Energian ja veden kulutus'!D23</f>
        <v>–</v>
      </c>
      <c r="E28">
        <f>'A Energian ja veden kulutus'!E23</f>
        <v>0</v>
      </c>
      <c r="F28">
        <f>'A Energian ja veden kulutus'!F23</f>
        <v>0</v>
      </c>
    </row>
    <row r="29" spans="1:6">
      <c r="A29" s="34" t="str">
        <f>'A Energian ja veden kulutus'!A24</f>
        <v>A22</v>
      </c>
      <c r="B29" t="str">
        <f>'A Energian ja veden kulutus'!B24</f>
        <v>Onko kartoitettu luonnonvalon hyödyntämismahdollisuudet?</v>
      </c>
      <c r="C29" t="str">
        <f>'A Energian ja veden kulutus'!C24</f>
        <v>—</v>
      </c>
      <c r="D29" t="str">
        <f>'A Energian ja veden kulutus'!D24</f>
        <v>–</v>
      </c>
      <c r="E29">
        <f>'A Energian ja veden kulutus'!E24</f>
        <v>0</v>
      </c>
      <c r="F29">
        <f>'A Energian ja veden kulutus'!F24</f>
        <v>0</v>
      </c>
    </row>
    <row r="30" spans="1:6">
      <c r="A30" s="34" t="str">
        <f>'A Energian ja veden kulutus'!A25</f>
        <v>A23</v>
      </c>
      <c r="B30" t="str">
        <f>'A Energian ja veden kulutus'!B25</f>
        <v>Seurataanko yrityksen vedenkulutusta?</v>
      </c>
      <c r="C30" t="str">
        <f>'A Energian ja veden kulutus'!C25</f>
        <v>—</v>
      </c>
      <c r="D30" t="str">
        <f>'A Energian ja veden kulutus'!D25</f>
        <v>–</v>
      </c>
      <c r="E30">
        <f>'A Energian ja veden kulutus'!E25</f>
        <v>0</v>
      </c>
      <c r="F30">
        <f>'A Energian ja veden kulutus'!F25</f>
        <v>0</v>
      </c>
    </row>
    <row r="31" spans="1:6">
      <c r="A31" s="34" t="str">
        <f>'A Energian ja veden kulutus'!A26</f>
        <v>A24</v>
      </c>
      <c r="B31" t="str">
        <f>'A Energian ja veden kulutus'!B26</f>
        <v>Tarkistetaanko vesikalusteiden kunto, virtaamat ja painetasot säännöllisesti?</v>
      </c>
      <c r="C31" t="str">
        <f>'A Energian ja veden kulutus'!C26</f>
        <v>—</v>
      </c>
      <c r="D31" t="str">
        <f>'A Energian ja veden kulutus'!D26</f>
        <v>–</v>
      </c>
      <c r="E31">
        <f>'A Energian ja veden kulutus'!E26</f>
        <v>0</v>
      </c>
      <c r="F31">
        <f>'A Energian ja veden kulutus'!F26</f>
        <v>0</v>
      </c>
    </row>
    <row r="32" spans="1:6">
      <c r="A32" s="34" t="str">
        <f>'A Energian ja veden kulutus'!A27</f>
        <v>A25</v>
      </c>
      <c r="B32" t="str">
        <f>'A Energian ja veden kulutus'!B27</f>
        <v>Onko yrityksessä ohjeet veden säästämiseksi?</v>
      </c>
      <c r="C32" t="str">
        <f>'A Energian ja veden kulutus'!C27</f>
        <v>—</v>
      </c>
      <c r="D32" t="str">
        <f>'A Energian ja veden kulutus'!D27</f>
        <v>–</v>
      </c>
      <c r="E32">
        <f>'A Energian ja veden kulutus'!E27</f>
        <v>0</v>
      </c>
      <c r="F32">
        <f>'A Energian ja veden kulutus'!F27</f>
        <v>0</v>
      </c>
    </row>
    <row r="33" spans="1:6">
      <c r="A33" s="34" t="str">
        <f>'A Energian ja veden kulutus'!A28</f>
        <v>A26</v>
      </c>
      <c r="B33" t="str">
        <f>'A Energian ja veden kulutus'!B28</f>
        <v>Onko vedenkulutusta seurattu myös hankintojen/tuotantoketjun osalta?</v>
      </c>
      <c r="C33" t="str">
        <f>'A Energian ja veden kulutus'!C28</f>
        <v>—</v>
      </c>
      <c r="D33" t="str">
        <f>'A Energian ja veden kulutus'!D28</f>
        <v>–</v>
      </c>
      <c r="E33">
        <f>'A Energian ja veden kulutus'!E28</f>
        <v>0</v>
      </c>
      <c r="F33">
        <f>'A Energian ja veden kulutus'!F28</f>
        <v>0</v>
      </c>
    </row>
    <row r="34" spans="1:6">
      <c r="A34" s="34" t="str">
        <f>'A Energian ja veden kulutus'!A29</f>
        <v>A27</v>
      </c>
      <c r="B34" t="str">
        <f>'A Energian ja veden kulutus'!B29</f>
        <v>Mikäli yrityksellä on oma vesilaitos, onko sen toiminnassa varauduttu häiriöihin (esim. kuivuus, saastuminen)?</v>
      </c>
      <c r="C34" t="str">
        <f>'A Energian ja veden kulutus'!C29</f>
        <v>—</v>
      </c>
      <c r="D34" t="str">
        <f>'A Energian ja veden kulutus'!D29</f>
        <v>–</v>
      </c>
      <c r="E34">
        <f>'A Energian ja veden kulutus'!E29</f>
        <v>0</v>
      </c>
      <c r="F34" t="str">
        <f>'A Energian ja veden kulutus'!F29</f>
        <v>G Muista viestiä!</v>
      </c>
    </row>
    <row r="35" spans="1:6">
      <c r="A35" s="34" t="str">
        <f>'A Energian ja veden kulutus'!A30</f>
        <v>A28</v>
      </c>
      <c r="B35" t="str">
        <f>'A Energian ja veden kulutus'!B30</f>
        <v>Pyritäänkö vesijärjestelmässä suljettuun kiertoon, esim. käyttämällä pesuprosessien vettä uudelleen?</v>
      </c>
      <c r="C35" t="str">
        <f>'A Energian ja veden kulutus'!C30</f>
        <v>—</v>
      </c>
      <c r="D35" t="str">
        <f>'A Energian ja veden kulutus'!D30</f>
        <v>–</v>
      </c>
      <c r="E35">
        <f>'A Energian ja veden kulutus'!E30</f>
        <v>0</v>
      </c>
      <c r="F35">
        <f>'A Energian ja veden kulutus'!F30</f>
        <v>0</v>
      </c>
    </row>
    <row r="36" spans="1:6">
      <c r="A36" s="34" t="e">
        <f>'A Energian ja veden kulutus'!#REF!</f>
        <v>#REF!</v>
      </c>
      <c r="B36" t="e">
        <f>'A Energian ja veden kulutus'!#REF!</f>
        <v>#REF!</v>
      </c>
      <c r="C36" t="e">
        <f>'A Energian ja veden kulutus'!#REF!</f>
        <v>#REF!</v>
      </c>
      <c r="D36" t="e">
        <f>'A Energian ja veden kulutus'!#REF!</f>
        <v>#REF!</v>
      </c>
      <c r="E36" t="e">
        <f>'A Energian ja veden kulutus'!#REF!</f>
        <v>#REF!</v>
      </c>
      <c r="F36" t="e">
        <f>'A Energian ja veden kulutus'!#REF!</f>
        <v>#REF!</v>
      </c>
    </row>
    <row r="37" spans="1:6">
      <c r="A37" s="34" t="str">
        <f>'B Logistiikka ja liikkuminen'!A3</f>
        <v>B01</v>
      </c>
      <c r="B37" s="56" t="str">
        <f>'B Logistiikka ja liikkuminen'!B3</f>
        <v>Ovatko yrityksen ajoneuvojen polttoaineen kulutus ja/tai ajokilometrit tiedossa?</v>
      </c>
      <c r="C37" s="56" t="str">
        <f>'B Logistiikka ja liikkuminen'!C3</f>
        <v>—</v>
      </c>
      <c r="D37" s="56" t="str">
        <f>'B Logistiikka ja liikkuminen'!D3</f>
        <v>–</v>
      </c>
      <c r="E37" s="56">
        <f>'B Logistiikka ja liikkuminen'!E3</f>
        <v>0</v>
      </c>
      <c r="F37" s="56">
        <f>'B Logistiikka ja liikkuminen'!F3</f>
        <v>0</v>
      </c>
    </row>
    <row r="38" spans="1:6">
      <c r="A38" s="34" t="str">
        <f>'B Logistiikka ja liikkuminen'!A4</f>
        <v>B02</v>
      </c>
      <c r="B38" s="56" t="str">
        <f>'B Logistiikka ja liikkuminen'!B4</f>
        <v>Onko liikkumisen ja logistiikan optimointiin ja ajoreitteihin kiinnitetty huomiota?</v>
      </c>
      <c r="C38" s="56" t="str">
        <f>'B Logistiikka ja liikkuminen'!C4</f>
        <v>—</v>
      </c>
      <c r="D38" s="56" t="str">
        <f>'B Logistiikka ja liikkuminen'!D4</f>
        <v>–</v>
      </c>
      <c r="E38" s="56">
        <f>'B Logistiikka ja liikkuminen'!E4</f>
        <v>0</v>
      </c>
      <c r="F38" s="56">
        <f>'B Logistiikka ja liikkuminen'!F4</f>
        <v>0</v>
      </c>
    </row>
    <row r="39" spans="1:6">
      <c r="A39" s="34" t="str">
        <f>'B Logistiikka ja liikkuminen'!A5</f>
        <v>B03</v>
      </c>
      <c r="B39" s="56" t="str">
        <f>'B Logistiikka ja liikkuminen'!B5</f>
        <v>Onko yrityksen ajoneuvojen hankinnassa suosittu vähäpäästöisiä tai uusiutuvilla käyttövoimilla kulkevia ajoneuvoja?</v>
      </c>
      <c r="C39" s="56" t="str">
        <f>'B Logistiikka ja liikkuminen'!C5</f>
        <v>—</v>
      </c>
      <c r="D39" s="56" t="str">
        <f>'B Logistiikka ja liikkuminen'!D5</f>
        <v>–</v>
      </c>
      <c r="E39" s="56">
        <f>'B Logistiikka ja liikkuminen'!E5</f>
        <v>0</v>
      </c>
      <c r="F39" s="56" t="str">
        <f>'B Logistiikka ja liikkuminen'!F5</f>
        <v>G Muista viestiä!</v>
      </c>
    </row>
    <row r="40" spans="1:6">
      <c r="A40" s="34" t="str">
        <f>'B Logistiikka ja liikkuminen'!A6</f>
        <v>B04</v>
      </c>
      <c r="B40" s="56" t="str">
        <f>'B Logistiikka ja liikkuminen'!B6</f>
        <v>Onko kuljetuskaluston valinnassa asetettu ympäristökriteerejä?</v>
      </c>
      <c r="C40" s="56" t="str">
        <f>'B Logistiikka ja liikkuminen'!C6</f>
        <v>—</v>
      </c>
      <c r="D40" s="56" t="str">
        <f>'B Logistiikka ja liikkuminen'!D6</f>
        <v>–</v>
      </c>
      <c r="E40" s="56">
        <f>'B Logistiikka ja liikkuminen'!E6</f>
        <v>0</v>
      </c>
      <c r="F40" s="56">
        <f>'B Logistiikka ja liikkuminen'!F6</f>
        <v>0</v>
      </c>
    </row>
    <row r="41" spans="1:6">
      <c r="A41" s="34" t="str">
        <f>'B Logistiikka ja liikkuminen'!A7</f>
        <v>B05</v>
      </c>
      <c r="B41" s="56" t="str">
        <f>'B Logistiikka ja liikkuminen'!B7</f>
        <v>Onko kuljettajia ohjeistettu taloudellisesta ajotavasta?</v>
      </c>
      <c r="C41" s="56" t="str">
        <f>'B Logistiikka ja liikkuminen'!C7</f>
        <v>—</v>
      </c>
      <c r="D41" s="56" t="str">
        <f>'B Logistiikka ja liikkuminen'!D7</f>
        <v>–</v>
      </c>
      <c r="E41" s="56">
        <f>'B Logistiikka ja liikkuminen'!E7</f>
        <v>0</v>
      </c>
      <c r="F41" s="56">
        <f>'B Logistiikka ja liikkuminen'!F7</f>
        <v>0</v>
      </c>
    </row>
    <row r="42" spans="1:6">
      <c r="A42" s="34" t="str">
        <f>'B Logistiikka ja liikkuminen'!A8</f>
        <v>B06</v>
      </c>
      <c r="B42" s="56" t="str">
        <f>'B Logistiikka ja liikkuminen'!B8</f>
        <v>Onko kuormien täyttöasteeseen kiinnitetty huomiota?</v>
      </c>
      <c r="C42" s="56" t="str">
        <f>'B Logistiikka ja liikkuminen'!C8</f>
        <v>—</v>
      </c>
      <c r="D42" s="56" t="str">
        <f>'B Logistiikka ja liikkuminen'!D8</f>
        <v>–</v>
      </c>
      <c r="E42" s="56">
        <f>'B Logistiikka ja liikkuminen'!E8</f>
        <v>0</v>
      </c>
      <c r="F42" s="56">
        <f>'B Logistiikka ja liikkuminen'!F8</f>
        <v>0</v>
      </c>
    </row>
    <row r="43" spans="1:6">
      <c r="A43" s="34" t="str">
        <f>'B Logistiikka ja liikkuminen'!A9</f>
        <v>B07</v>
      </c>
      <c r="B43" s="56" t="str">
        <f>'B Logistiikka ja liikkuminen'!B9</f>
        <v>Suunnitellaanko kuljetukset niin, että käytössä on aina tarve huomioon ottaen mahdollisimman kevyt kalusto?</v>
      </c>
      <c r="C43" s="56" t="str">
        <f>'B Logistiikka ja liikkuminen'!C9</f>
        <v>—</v>
      </c>
      <c r="D43" s="56" t="str">
        <f>'B Logistiikka ja liikkuminen'!D9</f>
        <v>–</v>
      </c>
      <c r="E43" s="56">
        <f>'B Logistiikka ja liikkuminen'!E9</f>
        <v>0</v>
      </c>
      <c r="F43" s="56">
        <f>'B Logistiikka ja liikkuminen'!F9</f>
        <v>0</v>
      </c>
    </row>
    <row r="44" spans="1:6">
      <c r="A44" s="34" t="str">
        <f>'B Logistiikka ja liikkuminen'!A10</f>
        <v>B08</v>
      </c>
      <c r="B44" s="56" t="str">
        <f>'B Logistiikka ja liikkuminen'!B10</f>
        <v>Onko selvitetty kuljetusten ja logistiikkaratkaisujen optimointia yhdessä muiden lähialueen toimijoiden kanssa ilmastopäästöjen pienentämiseksi?</v>
      </c>
      <c r="C44" s="56" t="str">
        <f>'B Logistiikka ja liikkuminen'!C10</f>
        <v>—</v>
      </c>
      <c r="D44" s="56" t="str">
        <f>'B Logistiikka ja liikkuminen'!D10</f>
        <v>–</v>
      </c>
      <c r="E44" s="56">
        <f>'B Logistiikka ja liikkuminen'!E10</f>
        <v>0</v>
      </c>
      <c r="F44" s="56" t="str">
        <f>'B Logistiikka ja liikkuminen'!F10</f>
        <v>G Muista viestiä!</v>
      </c>
    </row>
    <row r="45" spans="1:6">
      <c r="A45" s="34" t="str">
        <f>'B Logistiikka ja liikkuminen'!A11</f>
        <v>B09</v>
      </c>
      <c r="B45" s="56" t="str">
        <f>'B Logistiikka ja liikkuminen'!B11</f>
        <v>Onko työmatkoja vähennetty esimerkiksi siirtymällä etätöihin silloin kun se on työtehtävien kohdalla mahdollista?</v>
      </c>
      <c r="C45" s="56" t="str">
        <f>'B Logistiikka ja liikkuminen'!C11</f>
        <v>—</v>
      </c>
      <c r="D45" s="56" t="str">
        <f>'B Logistiikka ja liikkuminen'!D11</f>
        <v>–</v>
      </c>
      <c r="E45" s="56">
        <f>'B Logistiikka ja liikkuminen'!E11</f>
        <v>0</v>
      </c>
      <c r="F45" s="56">
        <f>'B Logistiikka ja liikkuminen'!F11</f>
        <v>0</v>
      </c>
    </row>
    <row r="46" spans="1:6">
      <c r="A46" s="34" t="str">
        <f>'B Logistiikka ja liikkuminen'!A12</f>
        <v>B10</v>
      </c>
      <c r="B46" s="56" t="str">
        <f>'B Logistiikka ja liikkuminen'!B12</f>
        <v>Tarjotaanko yrityksen työntekijöille työmatkaetua joukkoliikenteeseen?</v>
      </c>
      <c r="C46" s="56" t="str">
        <f>'B Logistiikka ja liikkuminen'!C12</f>
        <v>—</v>
      </c>
      <c r="D46" s="56" t="str">
        <f>'B Logistiikka ja liikkuminen'!D12</f>
        <v>–</v>
      </c>
      <c r="E46" s="56">
        <f>'B Logistiikka ja liikkuminen'!E12</f>
        <v>0</v>
      </c>
      <c r="F46" s="56">
        <f>'B Logistiikka ja liikkuminen'!F12</f>
        <v>0</v>
      </c>
    </row>
    <row r="47" spans="1:6">
      <c r="A47" s="34" t="str">
        <f>'B Logistiikka ja liikkuminen'!A13</f>
        <v>B11</v>
      </c>
      <c r="B47" s="56" t="str">
        <f>'B Logistiikka ja liikkuminen'!B13</f>
        <v>Tarjotaanko yrityksen työntekijöille mahdollisuutta työsuhdepolkupyörään?</v>
      </c>
      <c r="C47" s="56" t="str">
        <f>'B Logistiikka ja liikkuminen'!C13</f>
        <v>—</v>
      </c>
      <c r="D47" s="56" t="str">
        <f>'B Logistiikka ja liikkuminen'!D13</f>
        <v>–</v>
      </c>
      <c r="E47" s="56">
        <f>'B Logistiikka ja liikkuminen'!E13</f>
        <v>0</v>
      </c>
      <c r="F47" s="56">
        <f>'B Logistiikka ja liikkuminen'!F13</f>
        <v>0</v>
      </c>
    </row>
    <row r="48" spans="1:6">
      <c r="A48" s="34" t="str">
        <f>'B Logistiikka ja liikkuminen'!A14</f>
        <v>B12</v>
      </c>
      <c r="B48" s="56" t="str">
        <f>'B Logistiikka ja liikkuminen'!B14</f>
        <v>Onko henkilöstön sekä vierailijoiden ja asiakkaiden polkupyörille varattu asianmukaiset tilat ja telineet?</v>
      </c>
      <c r="C48" s="56" t="str">
        <f>'B Logistiikka ja liikkuminen'!C14</f>
        <v>—</v>
      </c>
      <c r="D48" s="56" t="str">
        <f>'B Logistiikka ja liikkuminen'!D14</f>
        <v>–</v>
      </c>
      <c r="E48" s="56">
        <f>'B Logistiikka ja liikkuminen'!E14</f>
        <v>0</v>
      </c>
      <c r="F48" s="56" t="str">
        <f>'B Logistiikka ja liikkuminen'!F14</f>
        <v>G Muista viestiä!</v>
      </c>
    </row>
    <row r="49" spans="1:6">
      <c r="A49" s="34" t="str">
        <f>'B Logistiikka ja liikkuminen'!A15</f>
        <v>B13</v>
      </c>
      <c r="B49" s="56" t="str">
        <f>'B Logistiikka ja liikkuminen'!B15</f>
        <v>Onko työntekijöillä mahdollisuus suihkussa käymiseen työpaikalla ja onko vaatteiden säilytykseen/kuivaukseen tarjolla tarvittavat tilat?</v>
      </c>
      <c r="C49" s="56" t="str">
        <f>'B Logistiikka ja liikkuminen'!C15</f>
        <v>—</v>
      </c>
      <c r="D49" s="56" t="str">
        <f>'B Logistiikka ja liikkuminen'!D15</f>
        <v>–</v>
      </c>
      <c r="E49" s="56">
        <f>'B Logistiikka ja liikkuminen'!E15</f>
        <v>0</v>
      </c>
      <c r="F49" s="56">
        <f>'B Logistiikka ja liikkuminen'!F15</f>
        <v>0</v>
      </c>
    </row>
    <row r="50" spans="1:6">
      <c r="A50" s="34" t="str">
        <f>'B Logistiikka ja liikkuminen'!A16</f>
        <v>B14</v>
      </c>
      <c r="B50" s="56" t="str">
        <f>'B Logistiikka ja liikkuminen'!B16</f>
        <v>Onko yrityksessä yhteiskäyttöisiä autoja, pyöriä tai muita kulkuvälineitä?</v>
      </c>
      <c r="C50" s="56" t="str">
        <f>'B Logistiikka ja liikkuminen'!C16</f>
        <v>—</v>
      </c>
      <c r="D50" s="56" t="str">
        <f>'B Logistiikka ja liikkuminen'!D16</f>
        <v>–</v>
      </c>
      <c r="E50" s="56">
        <f>'B Logistiikka ja liikkuminen'!E16</f>
        <v>0</v>
      </c>
      <c r="F50" s="56">
        <f>'B Logistiikka ja liikkuminen'!F16</f>
        <v>0</v>
      </c>
    </row>
    <row r="51" spans="1:6">
      <c r="A51" s="34" t="str">
        <f>'B Logistiikka ja liikkuminen'!A17</f>
        <v>B15</v>
      </c>
      <c r="B51" s="56" t="str">
        <f>'B Logistiikka ja liikkuminen'!B17</f>
        <v>Onko henkilöstöä kannustettu kestävään liikkumiseen erilaisten tempausten tai kampanjoiden kautta (esimerkiksi kilpailut, teemapäivät, pyörähuolto)?</v>
      </c>
      <c r="C51" s="56" t="str">
        <f>'B Logistiikka ja liikkuminen'!C17</f>
        <v>—</v>
      </c>
      <c r="D51" s="56" t="str">
        <f>'B Logistiikka ja liikkuminen'!D17</f>
        <v>–</v>
      </c>
      <c r="E51" s="56">
        <f>'B Logistiikka ja liikkuminen'!E17</f>
        <v>0</v>
      </c>
      <c r="F51" s="56">
        <f>'B Logistiikka ja liikkuminen'!F17</f>
        <v>0</v>
      </c>
    </row>
    <row r="52" spans="1:6">
      <c r="A52" s="34" t="str">
        <f>'B Logistiikka ja liikkuminen'!A18</f>
        <v>B16</v>
      </c>
      <c r="B52" s="56" t="str">
        <f>'B Logistiikka ja liikkuminen'!B18</f>
        <v>Kannustaako yritys asiakkaitaan kestävien liikkumistapojen ja kuljetusten suosimiseen?</v>
      </c>
      <c r="C52" s="56" t="str">
        <f>'B Logistiikka ja liikkuminen'!C18</f>
        <v>—</v>
      </c>
      <c r="D52" s="56" t="str">
        <f>'B Logistiikka ja liikkuminen'!D18</f>
        <v>–</v>
      </c>
      <c r="E52" s="56">
        <f>'B Logistiikka ja liikkuminen'!E18</f>
        <v>0</v>
      </c>
      <c r="F52" s="56">
        <f>'B Logistiikka ja liikkuminen'!F18</f>
        <v>0</v>
      </c>
    </row>
    <row r="53" spans="1:6">
      <c r="A53" s="34" t="str">
        <f>'B Logistiikka ja liikkuminen'!A19</f>
        <v>B17</v>
      </c>
      <c r="B53" s="56" t="str">
        <f>'B Logistiikka ja liikkuminen'!B19</f>
        <v>Onko yrityksellä kestävän liikkumisen suunnitelma?</v>
      </c>
      <c r="C53" s="56" t="str">
        <f>'B Logistiikka ja liikkuminen'!C19</f>
        <v>—</v>
      </c>
      <c r="D53" s="56" t="str">
        <f>'B Logistiikka ja liikkuminen'!D19</f>
        <v>–</v>
      </c>
      <c r="E53" s="56">
        <f>'B Logistiikka ja liikkuminen'!E19</f>
        <v>0</v>
      </c>
      <c r="F53" s="56">
        <f>'B Logistiikka ja liikkuminen'!F19</f>
        <v>0</v>
      </c>
    </row>
    <row r="54" spans="1:6">
      <c r="A54" s="34" t="str">
        <f>'B Logistiikka ja liikkuminen'!A20</f>
        <v>B18</v>
      </c>
      <c r="B54" s="56" t="str">
        <f>'B Logistiikka ja liikkuminen'!B20</f>
        <v>Onko jätteiden, kemikaalien ja vaarallisten aineiden kuljetusten riskit huomioitu?</v>
      </c>
      <c r="C54" s="56" t="str">
        <f>'B Logistiikka ja liikkuminen'!C20</f>
        <v>—</v>
      </c>
      <c r="D54" s="56" t="str">
        <f>'B Logistiikka ja liikkuminen'!D20</f>
        <v>–</v>
      </c>
      <c r="E54" s="56">
        <f>'B Logistiikka ja liikkuminen'!E20</f>
        <v>0</v>
      </c>
      <c r="F54" s="56">
        <f>'B Logistiikka ja liikkuminen'!F20</f>
        <v>0</v>
      </c>
    </row>
    <row r="55" spans="1:6">
      <c r="A55" s="34" t="str">
        <f>'C Materiaalit ja resurssite..'!A3</f>
        <v>C01</v>
      </c>
      <c r="B55" t="str">
        <f>'C Materiaalit ja resurssite..'!B3</f>
        <v>Pyritäänkö yrityksen tuotekehityksessä ja valmistuksessa jatkuvasti parempaan materiaalitehokkuuteen?</v>
      </c>
      <c r="C55" t="str">
        <f>'C Materiaalit ja resurssite..'!C3</f>
        <v>—</v>
      </c>
      <c r="D55" t="str">
        <f>'C Materiaalit ja resurssite..'!D3</f>
        <v>–</v>
      </c>
      <c r="E55">
        <f>'C Materiaalit ja resurssite..'!E3</f>
        <v>0</v>
      </c>
      <c r="F55">
        <f>'C Materiaalit ja resurssite..'!F3</f>
        <v>0</v>
      </c>
    </row>
    <row r="56" spans="1:6">
      <c r="A56" s="34" t="str">
        <f>'C Materiaalit ja resurssite..'!A4</f>
        <v>C02</v>
      </c>
      <c r="B56" t="str">
        <f>'C Materiaalit ja resurssite..'!B4</f>
        <v>Noudatetaanko tuotteiden suunnittelussa kiertotalouden periaatteita? (esim kierrätettävät materiaalit ja/tai tuotteen elinkaari pidennettävissä)</v>
      </c>
      <c r="C56" t="str">
        <f>'C Materiaalit ja resurssite..'!C4</f>
        <v>—</v>
      </c>
      <c r="D56" t="str">
        <f>'C Materiaalit ja resurssite..'!D4</f>
        <v>–</v>
      </c>
      <c r="E56">
        <f>'C Materiaalit ja resurssite..'!E4</f>
        <v>0</v>
      </c>
      <c r="F56">
        <f>'C Materiaalit ja resurssite..'!F4</f>
        <v>0</v>
      </c>
    </row>
    <row r="57" spans="1:6">
      <c r="A57" s="34" t="str">
        <f>'C Materiaalit ja resurssite..'!A5</f>
        <v>C03</v>
      </c>
      <c r="B57" t="str">
        <f>'C Materiaalit ja resurssite..'!B5</f>
        <v>Ovatko yrityksen valmistamat tuotteet helposti korjattavissa ja huollettavissa? (varaosien saatavuus, korjauksen kannattavuus)</v>
      </c>
      <c r="C57" t="str">
        <f>'C Materiaalit ja resurssite..'!C5</f>
        <v>—</v>
      </c>
      <c r="D57" t="str">
        <f>'C Materiaalit ja resurssite..'!D5</f>
        <v>–</v>
      </c>
      <c r="E57">
        <f>'C Materiaalit ja resurssite..'!E5</f>
        <v>0</v>
      </c>
      <c r="F57" t="str">
        <f>'C Materiaalit ja resurssite..'!F5</f>
        <v>G Muista viestiä!</v>
      </c>
    </row>
    <row r="58" spans="1:6">
      <c r="A58" s="34" t="str">
        <f>'C Materiaalit ja resurssite..'!A6</f>
        <v>C04</v>
      </c>
      <c r="B58" t="str">
        <f>'C Materiaalit ja resurssite..'!B6</f>
        <v>Onko  yrityksen omassa tuotekehityksessä ja valmistuksessa pyritty maksimoimaan tuotteiden kestävyys ja käyttöikä? (lujuus, korjattavuus, muunneltavuus)</v>
      </c>
      <c r="C58" t="str">
        <f>'C Materiaalit ja resurssite..'!C6</f>
        <v>—</v>
      </c>
      <c r="D58" t="str">
        <f>'C Materiaalit ja resurssite..'!D6</f>
        <v>–</v>
      </c>
      <c r="E58">
        <f>'C Materiaalit ja resurssite..'!E6</f>
        <v>0</v>
      </c>
      <c r="F58">
        <f>'C Materiaalit ja resurssite..'!F6</f>
        <v>0</v>
      </c>
    </row>
    <row r="59" spans="1:6">
      <c r="A59" s="34" t="str">
        <f>'C Materiaalit ja resurssite..'!A7</f>
        <v>C05</v>
      </c>
      <c r="B59" t="str">
        <f>'C Materiaalit ja resurssite..'!B7</f>
        <v>Myydäänkö tuotteeseen liittyviä huoltopalveluja (esim. säännöllistä tarkastusta, huoltoa ja päivitystä), käyttöpalvelua tai käytön opastusta?</v>
      </c>
      <c r="C59" t="str">
        <f>'C Materiaalit ja resurssite..'!C7</f>
        <v>—</v>
      </c>
      <c r="D59" t="str">
        <f>'C Materiaalit ja resurssite..'!D7</f>
        <v>–</v>
      </c>
      <c r="E59">
        <f>'C Materiaalit ja resurssite..'!E7</f>
        <v>0</v>
      </c>
      <c r="F59" t="str">
        <f>'C Materiaalit ja resurssite..'!F7</f>
        <v>G Muista viestiä!</v>
      </c>
    </row>
    <row r="60" spans="1:6">
      <c r="A60" s="34" t="str">
        <f>'C Materiaalit ja resurssite..'!A8</f>
        <v>C06</v>
      </c>
      <c r="B60" t="str">
        <f>'C Materiaalit ja resurssite..'!B8</f>
        <v>Onko selvitetty mahdollisuutta myydä asiakkaalle palvelua, joka korvaa tuotteen ostamisen?</v>
      </c>
      <c r="C60" t="str">
        <f>'C Materiaalit ja resurssite..'!C8</f>
        <v>—</v>
      </c>
      <c r="D60" t="str">
        <f>'C Materiaalit ja resurssite..'!D8</f>
        <v>–</v>
      </c>
      <c r="E60">
        <f>'C Materiaalit ja resurssite..'!E8</f>
        <v>0</v>
      </c>
      <c r="F60">
        <f>'C Materiaalit ja resurssite..'!F8</f>
        <v>0</v>
      </c>
    </row>
    <row r="61" spans="1:6">
      <c r="A61" s="34" t="str">
        <f>'C Materiaalit ja resurssite..'!A9</f>
        <v>C07</v>
      </c>
      <c r="B61" t="str">
        <f>'C Materiaalit ja resurssite..'!B9</f>
        <v>Onko yrityksen omilla tuotteilla tai toiminnoilla sertifioituja ympäristömerkkejä?</v>
      </c>
      <c r="C61" t="str">
        <f>'C Materiaalit ja resurssite..'!C9</f>
        <v>—</v>
      </c>
      <c r="D61" t="str">
        <f>'C Materiaalit ja resurssite..'!D9</f>
        <v>–</v>
      </c>
      <c r="E61">
        <f>'C Materiaalit ja resurssite..'!E9</f>
        <v>0</v>
      </c>
      <c r="F61">
        <f>'C Materiaalit ja resurssite..'!F9</f>
        <v>0</v>
      </c>
    </row>
    <row r="62" spans="1:6">
      <c r="A62" s="34" t="str">
        <f>'C Materiaalit ja resurssite..'!A10</f>
        <v>C08</v>
      </c>
      <c r="B62" t="str">
        <f>'C Materiaalit ja resurssite..'!B10</f>
        <v>Viedäänkö käytöstä poistuvat, ehjät materiaalit ja tarvikkeet uudelleenkäyttöön jätehuollon sijasta?</v>
      </c>
      <c r="C62" t="str">
        <f>'C Materiaalit ja resurssite..'!C10</f>
        <v>—</v>
      </c>
      <c r="D62" t="str">
        <f>'C Materiaalit ja resurssite..'!D10</f>
        <v>–</v>
      </c>
      <c r="E62">
        <f>'C Materiaalit ja resurssite..'!E10</f>
        <v>0</v>
      </c>
      <c r="F62">
        <f>'C Materiaalit ja resurssite..'!F10</f>
        <v>0</v>
      </c>
    </row>
    <row r="63" spans="1:6">
      <c r="A63" s="34" t="str">
        <f>'C Materiaalit ja resurssite..'!A11</f>
        <v>C09</v>
      </c>
      <c r="B63" t="str">
        <f>'C Materiaalit ja resurssite..'!B11</f>
        <v>Tiedetäänkö yrityksen läpi kulkevat materiaalivirrat ja tiedotetaanko sivuvirroista mahdollisia jatkokäyttäjiä ajatellen?  (esim. Materiaalitorin kautta)</v>
      </c>
      <c r="C63" t="str">
        <f>'C Materiaalit ja resurssite..'!C11</f>
        <v>—</v>
      </c>
      <c r="D63" t="str">
        <f>'C Materiaalit ja resurssite..'!D11</f>
        <v>–</v>
      </c>
      <c r="E63">
        <f>'C Materiaalit ja resurssite..'!E11</f>
        <v>0</v>
      </c>
      <c r="F63">
        <f>'C Materiaalit ja resurssite..'!F11</f>
        <v>0</v>
      </c>
    </row>
    <row r="64" spans="1:6">
      <c r="A64" s="34" t="str">
        <f>'C Materiaalit ja resurssite..'!A12</f>
        <v>C10</v>
      </c>
      <c r="B64" t="str">
        <f>'C Materiaalit ja resurssite..'!B12</f>
        <v>Huolletaanko koneet ja laitteet säännöllisesti niiden käyttöiän pidentämiseksi?</v>
      </c>
      <c r="C64" t="str">
        <f>'C Materiaalit ja resurssite..'!C12</f>
        <v>—</v>
      </c>
      <c r="D64" t="str">
        <f>'C Materiaalit ja resurssite..'!D12</f>
        <v>–</v>
      </c>
      <c r="E64">
        <f>'C Materiaalit ja resurssite..'!E12</f>
        <v>0</v>
      </c>
      <c r="F64">
        <f>'C Materiaalit ja resurssite..'!F12</f>
        <v>0</v>
      </c>
    </row>
    <row r="65" spans="1:6">
      <c r="A65" s="34" t="str">
        <f>'C Materiaalit ja resurssite..'!A13</f>
        <v>C11</v>
      </c>
      <c r="B65" t="str">
        <f>'C Materiaalit ja resurssite..'!B13</f>
        <v>Onko tuotteiden varastointia optimoitu turhan tilan ja energiakulutuksen välttämiseksi?</v>
      </c>
      <c r="C65" t="str">
        <f>'C Materiaalit ja resurssite..'!C13</f>
        <v>—</v>
      </c>
      <c r="D65" t="str">
        <f>'C Materiaalit ja resurssite..'!D13</f>
        <v>–</v>
      </c>
      <c r="E65">
        <f>'C Materiaalit ja resurssite..'!E13</f>
        <v>0</v>
      </c>
      <c r="F65">
        <f>'C Materiaalit ja resurssite..'!F13</f>
        <v>0</v>
      </c>
    </row>
    <row r="66" spans="1:6">
      <c r="A66" s="34" t="str">
        <f>'C Materiaalit ja resurssite..'!A14</f>
        <v>C12</v>
      </c>
      <c r="B66" t="str">
        <f>'C Materiaalit ja resurssite..'!B14</f>
        <v>Onko kiinteistöjen osalta huomioitu muuntojoustavuus ja mahdollisesti muuttuvat tarpeet?</v>
      </c>
      <c r="C66" t="str">
        <f>'C Materiaalit ja resurssite..'!C14</f>
        <v>—</v>
      </c>
      <c r="D66" t="str">
        <f>'C Materiaalit ja resurssite..'!D14</f>
        <v>–</v>
      </c>
      <c r="E66">
        <f>'C Materiaalit ja resurssite..'!E14</f>
        <v>0</v>
      </c>
      <c r="F66">
        <f>'C Materiaalit ja resurssite..'!F14</f>
        <v>0</v>
      </c>
    </row>
    <row r="67" spans="1:6">
      <c r="A67" s="34" t="str">
        <f>'C Materiaalit ja resurssite..'!A15</f>
        <v>C13</v>
      </c>
      <c r="B67" t="str">
        <f>'C Materiaalit ja resurssite..'!B15</f>
        <v>Onko tavaran toimitusten yhteydessä pyritty vähentämään pakkausmateriaalia?</v>
      </c>
      <c r="C67" t="str">
        <f>'C Materiaalit ja resurssite..'!C15</f>
        <v>—</v>
      </c>
      <c r="D67" t="str">
        <f>'C Materiaalit ja resurssite..'!D15</f>
        <v>–</v>
      </c>
      <c r="E67">
        <f>'C Materiaalit ja resurssite..'!E15</f>
        <v>0</v>
      </c>
      <c r="F67" t="str">
        <f>'C Materiaalit ja resurssite..'!F15</f>
        <v>G Muista viestiä!</v>
      </c>
    </row>
    <row r="68" spans="1:6">
      <c r="A68" s="34" t="str">
        <f>'C Materiaalit ja resurssite..'!A16</f>
        <v>C14</v>
      </c>
      <c r="B68" t="str">
        <f>'C Materiaalit ja resurssite..'!B16</f>
        <v>Suositaanko uudelleen käytettäviä ja kierrätettäviä pakkauksia?</v>
      </c>
      <c r="C68" t="str">
        <f>'C Materiaalit ja resurssite..'!C16</f>
        <v>—</v>
      </c>
      <c r="D68" t="str">
        <f>'C Materiaalit ja resurssite..'!D16</f>
        <v>–</v>
      </c>
      <c r="E68">
        <f>'C Materiaalit ja resurssite..'!E16</f>
        <v>0</v>
      </c>
      <c r="F68">
        <f>'C Materiaalit ja resurssite..'!F16</f>
        <v>0</v>
      </c>
    </row>
    <row r="69" spans="1:6">
      <c r="A69" s="34" t="str">
        <f>'C Materiaalit ja resurssite..'!A17</f>
        <v>C15</v>
      </c>
      <c r="B69" t="str">
        <f>'C Materiaalit ja resurssite..'!B17</f>
        <v>Kierrätetäänkö yrityksessä syntyvä jäte- ja pakkausmateriaali?</v>
      </c>
      <c r="C69" t="str">
        <f>'C Materiaalit ja resurssite..'!C17</f>
        <v>—</v>
      </c>
      <c r="D69" t="str">
        <f>'C Materiaalit ja resurssite..'!D17</f>
        <v>–</v>
      </c>
      <c r="E69">
        <f>'C Materiaalit ja resurssite..'!E17</f>
        <v>0</v>
      </c>
      <c r="F69">
        <f>'C Materiaalit ja resurssite..'!F17</f>
        <v>0</v>
      </c>
    </row>
    <row r="70" spans="1:6">
      <c r="A70" s="34" t="str">
        <f>'C Materiaalit ja resurssite..'!A18</f>
        <v>C16</v>
      </c>
      <c r="B70" t="str">
        <f>'C Materiaalit ja resurssite..'!B18</f>
        <v>Onko selvitetty mahdollisuudet hävikin pienentämiseen?</v>
      </c>
      <c r="C70" t="str">
        <f>'C Materiaalit ja resurssite..'!C18</f>
        <v>—</v>
      </c>
      <c r="D70" t="str">
        <f>'C Materiaalit ja resurssite..'!D18</f>
        <v>–</v>
      </c>
      <c r="E70">
        <f>'C Materiaalit ja resurssite..'!E18</f>
        <v>0</v>
      </c>
      <c r="F70">
        <f>'C Materiaalit ja resurssite..'!F18</f>
        <v>0</v>
      </c>
    </row>
    <row r="71" spans="1:6">
      <c r="A71" s="34" t="str">
        <f>'C Materiaalit ja resurssite..'!A19</f>
        <v>C17</v>
      </c>
      <c r="B71" t="str">
        <f>'C Materiaalit ja resurssite..'!B19</f>
        <v>Onko haitallisten aineiden käyttöä vähennetty?</v>
      </c>
      <c r="C71" t="str">
        <f>'C Materiaalit ja resurssite..'!C19</f>
        <v>—</v>
      </c>
      <c r="D71" t="str">
        <f>'C Materiaalit ja resurssite..'!D19</f>
        <v>–</v>
      </c>
      <c r="E71">
        <f>'C Materiaalit ja resurssite..'!E19</f>
        <v>0</v>
      </c>
      <c r="F71">
        <f>'C Materiaalit ja resurssite..'!F19</f>
        <v>0</v>
      </c>
    </row>
    <row r="72" spans="1:6">
      <c r="A72" s="34" t="str">
        <f>'C Materiaalit ja resurssite..'!A20</f>
        <v>C18</v>
      </c>
      <c r="B72" t="str">
        <f>'C Materiaalit ja resurssite..'!B20</f>
        <v>Onko selvitetty, voiko yrityksen tuottama jäte olla toiselle hyötymateriaalia?</v>
      </c>
      <c r="C72" t="str">
        <f>'C Materiaalit ja resurssite..'!C20</f>
        <v>—</v>
      </c>
      <c r="D72" t="str">
        <f>'C Materiaalit ja resurssite..'!D20</f>
        <v>–</v>
      </c>
      <c r="E72">
        <f>'C Materiaalit ja resurssite..'!E20</f>
        <v>0</v>
      </c>
      <c r="F72" t="str">
        <f>'C Materiaalit ja resurssite..'!F20</f>
        <v>G Muista viestiä!</v>
      </c>
    </row>
    <row r="73" spans="1:6">
      <c r="A73" s="34" t="str">
        <f>'C Materiaalit ja resurssite..'!A21</f>
        <v>C19</v>
      </c>
      <c r="B73" t="str">
        <f>'C Materiaalit ja resurssite..'!B21</f>
        <v>Suositaanko kierrätetyistä tai uusiutuvista materiaaleista valmistettuja tuotteita?</v>
      </c>
      <c r="C73" t="str">
        <f>'C Materiaalit ja resurssite..'!C21</f>
        <v>—</v>
      </c>
      <c r="D73" t="str">
        <f>'C Materiaalit ja resurssite..'!D21</f>
        <v>–</v>
      </c>
      <c r="E73">
        <f>'C Materiaalit ja resurssite..'!E21</f>
        <v>0</v>
      </c>
      <c r="F73">
        <f>'C Materiaalit ja resurssite..'!F21</f>
        <v>0</v>
      </c>
    </row>
    <row r="74" spans="1:6">
      <c r="A74" s="34" t="str">
        <f>'C Materiaalit ja resurssite..'!A22</f>
        <v>C20</v>
      </c>
      <c r="B74" t="str">
        <f>'C Materiaalit ja resurssite..'!B22</f>
        <v>Onko uusiomateriaalien käyttömahdollisuuksia selvitetty?</v>
      </c>
      <c r="C74" t="str">
        <f>'C Materiaalit ja resurssite..'!C22</f>
        <v>—</v>
      </c>
      <c r="D74" t="str">
        <f>'C Materiaalit ja resurssite..'!D22</f>
        <v>–</v>
      </c>
      <c r="E74">
        <f>'C Materiaalit ja resurssite..'!E22</f>
        <v>0</v>
      </c>
      <c r="F74">
        <f>'C Materiaalit ja resurssite..'!F22</f>
        <v>0</v>
      </c>
    </row>
    <row r="75" spans="1:6">
      <c r="A75" s="34" t="str">
        <f>'C Materiaalit ja resurssite..'!A23</f>
        <v>C21</v>
      </c>
      <c r="B75" t="str">
        <f>'C Materiaalit ja resurssite..'!B23</f>
        <v>Seurataanko uusiomateriaalin osuutta yrityksen käyttämissä tuotteissa?</v>
      </c>
      <c r="C75" t="str">
        <f>'C Materiaalit ja resurssite..'!C23</f>
        <v>—</v>
      </c>
      <c r="D75" t="str">
        <f>'C Materiaalit ja resurssite..'!D23</f>
        <v>–</v>
      </c>
      <c r="E75">
        <f>'C Materiaalit ja resurssite..'!E23</f>
        <v>0</v>
      </c>
      <c r="F75">
        <f>'C Materiaalit ja resurssite..'!F23</f>
        <v>0</v>
      </c>
    </row>
    <row r="76" spans="1:6">
      <c r="A76" s="34" t="str">
        <f>'C Materiaalit ja resurssite..'!A24</f>
        <v>C22</v>
      </c>
      <c r="B76" t="str">
        <f>'C Materiaalit ja resurssite..'!B24</f>
        <v>Suunnitellaanko varastointi niin, että tuotteiden laatu pysyy hyvänä eikä hävikkiä synny?</v>
      </c>
      <c r="C76" t="str">
        <f>'C Materiaalit ja resurssite..'!C24</f>
        <v>—</v>
      </c>
      <c r="D76" t="str">
        <f>'C Materiaalit ja resurssite..'!D24</f>
        <v>–</v>
      </c>
      <c r="E76">
        <f>'C Materiaalit ja resurssite..'!E24</f>
        <v>0</v>
      </c>
      <c r="F76">
        <f>'C Materiaalit ja resurssite..'!F24</f>
        <v>0</v>
      </c>
    </row>
    <row r="77" spans="1:6">
      <c r="A77" s="34" t="str">
        <f>'D Ympäröivä luonto ja vesi...'!A3</f>
        <v>D01</v>
      </c>
      <c r="B77" t="str">
        <f>'D Ympäröivä luonto ja vesi...'!B3</f>
        <v>Onko jätevesien laatua ja määrää selvitetty?</v>
      </c>
      <c r="C77" t="str">
        <f>'D Ympäröivä luonto ja vesi...'!C3</f>
        <v>—</v>
      </c>
      <c r="D77" t="str">
        <f>'D Ympäröivä luonto ja vesi...'!D3</f>
        <v>–</v>
      </c>
      <c r="E77">
        <f>'D Ympäröivä luonto ja vesi...'!E3</f>
        <v>0</v>
      </c>
      <c r="F77">
        <f>'D Ympäröivä luonto ja vesi...'!F3</f>
        <v>0</v>
      </c>
    </row>
    <row r="78" spans="1:6">
      <c r="A78" s="34" t="str">
        <f>'D Ympäröivä luonto ja vesi...'!A4</f>
        <v>D02</v>
      </c>
      <c r="B78" t="str">
        <f>'D Ympäröivä luonto ja vesi...'!B4</f>
        <v>Vastaako jätevesien käsittely ajantasaisia lainsäädännön vaatimuksia?</v>
      </c>
      <c r="C78" t="str">
        <f>'D Ympäröivä luonto ja vesi...'!C4</f>
        <v>—</v>
      </c>
      <c r="D78" t="str">
        <f>'D Ympäröivä luonto ja vesi...'!D4</f>
        <v>–</v>
      </c>
      <c r="E78">
        <f>'D Ympäröivä luonto ja vesi...'!E4</f>
        <v>0</v>
      </c>
      <c r="F78">
        <f>'D Ympäröivä luonto ja vesi...'!F4</f>
        <v>0</v>
      </c>
    </row>
    <row r="79" spans="1:6">
      <c r="A79" s="34" t="str">
        <f>'D Ympäröivä luonto ja vesi...'!A5</f>
        <v>D03</v>
      </c>
      <c r="B79" t="str">
        <f>'D Ympäröivä luonto ja vesi...'!B5</f>
        <v>Tarkastetaanko yrityksen viemärien kunto säännöllisesti (esim. 10 - 15 vuoden välein)?</v>
      </c>
      <c r="C79" t="str">
        <f>'D Ympäröivä luonto ja vesi...'!C5</f>
        <v>—</v>
      </c>
      <c r="D79" t="str">
        <f>'D Ympäröivä luonto ja vesi...'!D5</f>
        <v>–</v>
      </c>
      <c r="E79">
        <f>'D Ympäröivä luonto ja vesi...'!E5</f>
        <v>0</v>
      </c>
      <c r="F79">
        <f>'D Ympäröivä luonto ja vesi...'!F5</f>
        <v>0</v>
      </c>
    </row>
    <row r="80" spans="1:6">
      <c r="A80" s="34" t="str">
        <f>'D Ympäröivä luonto ja vesi...'!A6</f>
        <v>D04</v>
      </c>
      <c r="B80" t="str">
        <f>'D Ympäröivä luonto ja vesi...'!B6</f>
        <v>Kestääkö viemärimateriaali kaikkien yrityksessä käytettävien aineiden vaikutuksen?</v>
      </c>
      <c r="C80" t="str">
        <f>'D Ympäröivä luonto ja vesi...'!C6</f>
        <v>—</v>
      </c>
      <c r="D80" t="str">
        <f>'D Ympäröivä luonto ja vesi...'!D6</f>
        <v>–</v>
      </c>
      <c r="E80">
        <f>'D Ympäröivä luonto ja vesi...'!E6</f>
        <v>0</v>
      </c>
      <c r="F80">
        <f>'D Ympäröivä luonto ja vesi...'!F6</f>
        <v>0</v>
      </c>
    </row>
    <row r="81" spans="1:6">
      <c r="A81" s="34" t="str">
        <f>'D Ympäröivä luonto ja vesi...'!A7</f>
        <v>D05</v>
      </c>
      <c r="B81" t="str">
        <f>'D Ympäröivä luonto ja vesi...'!B7</f>
        <v>Tiedetäänkö, mitkä yrityksen käyttämistä aineista voivat vahingoittaa jäteveden puhdistuslaitoksen prosesseja?</v>
      </c>
      <c r="C81" t="str">
        <f>'D Ympäröivä luonto ja vesi...'!C7</f>
        <v>—</v>
      </c>
      <c r="D81" t="str">
        <f>'D Ympäröivä luonto ja vesi...'!D7</f>
        <v>–</v>
      </c>
      <c r="E81">
        <f>'D Ympäröivä luonto ja vesi...'!E7</f>
        <v>0</v>
      </c>
      <c r="F81">
        <f>'D Ympäröivä luonto ja vesi...'!F7</f>
        <v>0</v>
      </c>
    </row>
    <row r="82" spans="1:6">
      <c r="A82" s="34" t="str">
        <f>'D Ympäröivä luonto ja vesi...'!A8</f>
        <v>D06</v>
      </c>
      <c r="B82" t="str">
        <f>'D Ympäröivä luonto ja vesi...'!B8</f>
        <v>Huolehditaanko yrityksessä siitä, että em. aineiden ei ole mahdollista päästä liian vahvoina pitoisuuksina viemäriin?</v>
      </c>
      <c r="C82" t="str">
        <f>'D Ympäröivä luonto ja vesi...'!C8</f>
        <v>—</v>
      </c>
      <c r="D82" t="str">
        <f>'D Ympäröivä luonto ja vesi...'!D8</f>
        <v>–</v>
      </c>
      <c r="E82">
        <f>'D Ympäröivä luonto ja vesi...'!E8</f>
        <v>0</v>
      </c>
      <c r="F82">
        <f>'D Ympäröivä luonto ja vesi...'!F8</f>
        <v>0</v>
      </c>
    </row>
    <row r="83" spans="1:6">
      <c r="A83" s="34" t="str">
        <f>'D Ympäröivä luonto ja vesi...'!A9</f>
        <v>D07</v>
      </c>
      <c r="B83" t="str">
        <f>'D Ympäröivä luonto ja vesi...'!B9</f>
        <v>Onko piha-alueen sadevesiviemäröinti johdettu maastoon öljynerotuskaivojen kautta?</v>
      </c>
      <c r="C83" t="str">
        <f>'D Ympäröivä luonto ja vesi...'!C9</f>
        <v>—</v>
      </c>
      <c r="D83" t="str">
        <f>'D Ympäröivä luonto ja vesi...'!D9</f>
        <v>–</v>
      </c>
      <c r="E83">
        <f>'D Ympäröivä luonto ja vesi...'!E9</f>
        <v>0</v>
      </c>
      <c r="F83">
        <f>'D Ympäröivä luonto ja vesi...'!F9</f>
        <v>0</v>
      </c>
    </row>
    <row r="84" spans="1:6">
      <c r="A84" s="34" t="str">
        <f>'D Ympäröivä luonto ja vesi...'!A10</f>
        <v>D08</v>
      </c>
      <c r="B84" t="str">
        <f>'D Ympäröivä luonto ja vesi...'!B10</f>
        <v>Tarkastetaanko öljynerotuskaivot säännöllisesti?</v>
      </c>
      <c r="C84" t="str">
        <f>'D Ympäröivä luonto ja vesi...'!C10</f>
        <v>—</v>
      </c>
      <c r="D84" t="str">
        <f>'D Ympäröivä luonto ja vesi...'!D10</f>
        <v>–</v>
      </c>
      <c r="E84">
        <f>'D Ympäröivä luonto ja vesi...'!E10</f>
        <v>0</v>
      </c>
      <c r="F84">
        <f>'D Ympäröivä luonto ja vesi...'!F10</f>
        <v>0</v>
      </c>
    </row>
    <row r="85" spans="1:6">
      <c r="A85" s="34" t="str">
        <f>'D Ympäröivä luonto ja vesi...'!A11</f>
        <v>D09</v>
      </c>
      <c r="B85" t="str">
        <f>'D Ympäröivä luonto ja vesi...'!B11</f>
        <v>Tiedetäänkö yrityksessä, mihin sadevesiviemärit ja ojat purkavat jätevetensä?</v>
      </c>
      <c r="C85" t="str">
        <f>'D Ympäröivä luonto ja vesi...'!C11</f>
        <v>—</v>
      </c>
      <c r="D85" t="str">
        <f>'D Ympäröivä luonto ja vesi...'!D11</f>
        <v>–</v>
      </c>
      <c r="E85">
        <f>'D Ympäröivä luonto ja vesi...'!E11</f>
        <v>0</v>
      </c>
      <c r="F85">
        <f>'D Ympäröivä luonto ja vesi...'!F11</f>
        <v>0</v>
      </c>
    </row>
    <row r="86" spans="1:6">
      <c r="A86" s="34" t="str">
        <f>'D Ympäröivä luonto ja vesi...'!A12</f>
        <v>D10</v>
      </c>
      <c r="B86" t="str">
        <f>'D Ympäröivä luonto ja vesi...'!B12</f>
        <v>Onko jäähdytysvesien johtamisen luvan tarve selvitetty ympäristöviranomaisen kanssa?</v>
      </c>
      <c r="C86" t="str">
        <f>'D Ympäröivä luonto ja vesi...'!C12</f>
        <v>—</v>
      </c>
      <c r="D86" t="str">
        <f>'D Ympäröivä luonto ja vesi...'!D12</f>
        <v>–</v>
      </c>
      <c r="E86">
        <f>'D Ympäröivä luonto ja vesi...'!E12</f>
        <v>0</v>
      </c>
      <c r="F86">
        <f>'D Ympäröivä luonto ja vesi...'!F12</f>
        <v>0</v>
      </c>
    </row>
    <row r="87" spans="1:6">
      <c r="A87" s="34" t="str">
        <f>'D Ympäröivä luonto ja vesi...'!A13</f>
        <v>D11</v>
      </c>
      <c r="B87" t="str">
        <f>'D Ympäröivä luonto ja vesi...'!B13</f>
        <v>Onko sadevesijärjestelmässä varoaltaat mahdollista päästöä varten?</v>
      </c>
      <c r="C87" t="str">
        <f>'D Ympäröivä luonto ja vesi...'!C13</f>
        <v>—</v>
      </c>
      <c r="D87" t="str">
        <f>'D Ympäröivä luonto ja vesi...'!D13</f>
        <v>–</v>
      </c>
      <c r="E87">
        <f>'D Ympäröivä luonto ja vesi...'!E13</f>
        <v>0</v>
      </c>
      <c r="F87">
        <f>'D Ympäröivä luonto ja vesi...'!F13</f>
        <v>0</v>
      </c>
    </row>
    <row r="88" spans="1:6">
      <c r="A88" s="34" t="str">
        <f>'D Ympäröivä luonto ja vesi...'!A14</f>
        <v>D12</v>
      </c>
      <c r="B88" t="str">
        <f>'D Ympäröivä luonto ja vesi...'!B14</f>
        <v>Ovatko kaikki yrityksessä tietoisia pohjavesialueelle soveltuvista toimintatavoista?</v>
      </c>
      <c r="C88" t="str">
        <f>'D Ympäröivä luonto ja vesi...'!C14</f>
        <v>—</v>
      </c>
      <c r="D88" t="str">
        <f>'D Ympäröivä luonto ja vesi...'!D14</f>
        <v>–</v>
      </c>
      <c r="E88">
        <f>'D Ympäröivä luonto ja vesi...'!E14</f>
        <v>0</v>
      </c>
      <c r="F88">
        <f>'D Ympäröivä luonto ja vesi...'!F14</f>
        <v>0</v>
      </c>
    </row>
    <row r="89" spans="1:6">
      <c r="A89" s="34" t="str">
        <f>'D Ympäröivä luonto ja vesi...'!A15</f>
        <v>D13</v>
      </c>
      <c r="B89" t="str">
        <f>'D Ympäröivä luonto ja vesi...'!B15</f>
        <v>Tiedetäänkö läheisten vedenottamoiden ja talousvesikaivojen sijainnit?</v>
      </c>
      <c r="C89" t="str">
        <f>'D Ympäröivä luonto ja vesi...'!C15</f>
        <v>—</v>
      </c>
      <c r="D89" t="str">
        <f>'D Ympäröivä luonto ja vesi...'!D15</f>
        <v>–</v>
      </c>
      <c r="E89">
        <f>'D Ympäröivä luonto ja vesi...'!E15</f>
        <v>0</v>
      </c>
      <c r="F89">
        <f>'D Ympäröivä luonto ja vesi...'!F15</f>
        <v>0</v>
      </c>
    </row>
    <row r="90" spans="1:6">
      <c r="A90" s="34" t="str">
        <f>'D Ympäröivä luonto ja vesi...'!A16</f>
        <v>D14</v>
      </c>
      <c r="B90" t="str">
        <f>'D Ympäröivä luonto ja vesi...'!B16</f>
        <v>Onko suojarakenteissa huomioitu mahdollinen maaperän ja pohjaveden saastumisvaara?</v>
      </c>
      <c r="C90" t="str">
        <f>'D Ympäröivä luonto ja vesi...'!C16</f>
        <v>—</v>
      </c>
      <c r="D90" t="str">
        <f>'D Ympäröivä luonto ja vesi...'!D16</f>
        <v>–</v>
      </c>
      <c r="E90">
        <f>'D Ympäröivä luonto ja vesi...'!E16</f>
        <v>0</v>
      </c>
      <c r="F90">
        <f>'D Ympäröivä luonto ja vesi...'!F16</f>
        <v>0</v>
      </c>
    </row>
    <row r="91" spans="1:6">
      <c r="A91" s="34" t="str">
        <f>'D Ympäröivä luonto ja vesi...'!A17</f>
        <v>D15</v>
      </c>
      <c r="B91" t="str">
        <f>'D Ympäröivä luonto ja vesi...'!B17</f>
        <v>Tunnetaanko yrityksen toiminnan mahdolliset vaikutukset pohjaveden laatuun?</v>
      </c>
      <c r="C91" t="str">
        <f>'D Ympäröivä luonto ja vesi...'!C17</f>
        <v>—</v>
      </c>
      <c r="D91" t="str">
        <f>'D Ympäröivä luonto ja vesi...'!D17</f>
        <v>–</v>
      </c>
      <c r="E91">
        <f>'D Ympäröivä luonto ja vesi...'!E17</f>
        <v>0</v>
      </c>
      <c r="F91">
        <f>'D Ympäröivä luonto ja vesi...'!F17</f>
        <v>0</v>
      </c>
    </row>
    <row r="92" spans="1:6">
      <c r="A92" s="34" t="str">
        <f>'D Ympäröivä luonto ja vesi...'!A18</f>
        <v>D16</v>
      </c>
      <c r="B92" t="str">
        <f>'D Ympäröivä luonto ja vesi...'!B18</f>
        <v>Onko yrityksen toiminnan aiheuttaman melun todettu alittavan melulle sallitut raja-arvot ympäristössä?</v>
      </c>
      <c r="C92" t="str">
        <f>'D Ympäröivä luonto ja vesi...'!C18</f>
        <v>—</v>
      </c>
      <c r="D92" t="str">
        <f>'D Ympäröivä luonto ja vesi...'!D18</f>
        <v>–</v>
      </c>
      <c r="E92">
        <f>'D Ympäröivä luonto ja vesi...'!E18</f>
        <v>0</v>
      </c>
      <c r="F92">
        <f>'D Ympäröivä luonto ja vesi...'!F18</f>
        <v>0</v>
      </c>
    </row>
    <row r="93" spans="1:6">
      <c r="A93" s="34" t="str">
        <f>'D Ympäröivä luonto ja vesi...'!A19</f>
        <v>D17</v>
      </c>
      <c r="B93" t="str">
        <f>'D Ympäröivä luonto ja vesi...'!B19</f>
        <v xml:space="preserve">Onko yrityksen lähiympäristö tyytyväinen melutilanteeseen (ei valituksia melusta)? </v>
      </c>
      <c r="C93" t="str">
        <f>'D Ympäröivä luonto ja vesi...'!C19</f>
        <v>—</v>
      </c>
      <c r="D93" t="str">
        <f>'D Ympäröivä luonto ja vesi...'!D19</f>
        <v>–</v>
      </c>
      <c r="E93">
        <f>'D Ympäröivä luonto ja vesi...'!E19</f>
        <v>0</v>
      </c>
      <c r="F93">
        <f>'D Ympäröivä luonto ja vesi...'!F19</f>
        <v>0</v>
      </c>
    </row>
    <row r="94" spans="1:6">
      <c r="A94" s="34" t="str">
        <f>'D Ympäröivä luonto ja vesi...'!A20</f>
        <v>D18</v>
      </c>
      <c r="B94" t="str">
        <f>'D Ympäröivä luonto ja vesi...'!B20</f>
        <v xml:space="preserve">Aiheuttaako yrityksen toiminta hajupäästöjä ympäristöön? </v>
      </c>
      <c r="C94" t="str">
        <f>'D Ympäröivä luonto ja vesi...'!C20</f>
        <v>—</v>
      </c>
      <c r="D94" t="str">
        <f>'D Ympäröivä luonto ja vesi...'!D20</f>
        <v>–</v>
      </c>
      <c r="E94">
        <f>'D Ympäröivä luonto ja vesi...'!E20</f>
        <v>0</v>
      </c>
      <c r="F94">
        <f>'D Ympäröivä luonto ja vesi...'!F20</f>
        <v>0</v>
      </c>
    </row>
    <row r="95" spans="1:6">
      <c r="A95" s="34" t="str">
        <f>'D Ympäröivä luonto ja vesi...'!A21</f>
        <v>D19</v>
      </c>
      <c r="B95" t="str">
        <f>'D Ympäröivä luonto ja vesi...'!B21</f>
        <v>Imeytetäänkö tai viivytetäänkö sadevesiä yrityksen kiinteistön alueelle? (vettä läpäisemättömän pinnan minimoiminen ja luonnonmukaiset rakenteet)</v>
      </c>
      <c r="C95" t="str">
        <f>'D Ympäröivä luonto ja vesi...'!C21</f>
        <v>—</v>
      </c>
      <c r="D95" t="str">
        <f>'D Ympäröivä luonto ja vesi...'!D21</f>
        <v>–</v>
      </c>
      <c r="E95">
        <f>'D Ympäröivä luonto ja vesi...'!E21</f>
        <v>0</v>
      </c>
      <c r="F95" t="str">
        <f>'D Ympäröivä luonto ja vesi...'!F21</f>
        <v>G Muista viestiä!</v>
      </c>
    </row>
    <row r="96" spans="1:6">
      <c r="A96" s="34" t="str">
        <f>'D Ympäröivä luonto ja vesi...'!A22</f>
        <v>D20</v>
      </c>
      <c r="B96" t="str">
        <f>'D Ympäröivä luonto ja vesi...'!B22</f>
        <v>Onko yrityksen lähellä suojelualueita, joihin voisi kohdistua riskejä normaali- tai häiriötilanteessa?</v>
      </c>
      <c r="C96" t="str">
        <f>'D Ympäröivä luonto ja vesi...'!C22</f>
        <v>—</v>
      </c>
      <c r="D96" t="str">
        <f>'D Ympäröivä luonto ja vesi...'!D22</f>
        <v>–</v>
      </c>
      <c r="E96">
        <f>'D Ympäröivä luonto ja vesi...'!E22</f>
        <v>0</v>
      </c>
      <c r="F96">
        <f>'D Ympäröivä luonto ja vesi...'!F22</f>
        <v>0</v>
      </c>
    </row>
    <row r="97" spans="1:6">
      <c r="A97" s="34" t="str">
        <f>'D Ympäröivä luonto ja vesi...'!A23</f>
        <v>D21</v>
      </c>
      <c r="B97" t="str">
        <f>'D Ympäröivä luonto ja vesi...'!B23</f>
        <v>Onko naapurikiinteistöillä suojeltuja tai arvokkaita lajeja tai luontotyyppejä, joihin yrityksen toiminta voisi haitallisesti vaikuttaa?</v>
      </c>
      <c r="C97" t="str">
        <f>'D Ympäröivä luonto ja vesi...'!C23</f>
        <v>—</v>
      </c>
      <c r="D97" t="str">
        <f>'D Ympäröivä luonto ja vesi...'!D23</f>
        <v>–</v>
      </c>
      <c r="E97">
        <f>'D Ympäröivä luonto ja vesi...'!E23</f>
        <v>0</v>
      </c>
      <c r="F97">
        <f>'D Ympäröivä luonto ja vesi...'!F23</f>
        <v>0</v>
      </c>
    </row>
    <row r="98" spans="1:6">
      <c r="A98" s="34" t="str">
        <f>'D Ympäröivä luonto ja vesi...'!A24</f>
        <v>D22</v>
      </c>
      <c r="B98" t="str">
        <f>'D Ympäröivä luonto ja vesi...'!B24</f>
        <v>Onko kiinteistön alueella monimuotoisia viheralueita, jotka eivät tarvitse hoitoa?</v>
      </c>
      <c r="C98" t="str">
        <f>'D Ympäröivä luonto ja vesi...'!C24</f>
        <v>—</v>
      </c>
      <c r="D98" t="str">
        <f>'D Ympäröivä luonto ja vesi...'!D24</f>
        <v>–</v>
      </c>
      <c r="E98">
        <f>'D Ympäröivä luonto ja vesi...'!E24</f>
        <v>0</v>
      </c>
      <c r="F98">
        <f>'D Ympäröivä luonto ja vesi...'!F24</f>
        <v>0</v>
      </c>
    </row>
    <row r="99" spans="1:6">
      <c r="A99" s="34" t="str">
        <f>'D Ympäröivä luonto ja vesi...'!A25</f>
        <v>D23</v>
      </c>
      <c r="B99" t="str">
        <f>'D Ympäröivä luonto ja vesi...'!B25</f>
        <v>Muodostuuko yrityksen toiminnasta lähiympäristöön kulkeutuvaa pölyä?</v>
      </c>
      <c r="C99" t="str">
        <f>'D Ympäröivä luonto ja vesi...'!C25</f>
        <v>—</v>
      </c>
      <c r="D99" t="str">
        <f>'D Ympäröivä luonto ja vesi...'!D25</f>
        <v>–</v>
      </c>
      <c r="E99">
        <f>'D Ympäröivä luonto ja vesi...'!E25</f>
        <v>0</v>
      </c>
      <c r="F99">
        <f>'D Ympäröivä luonto ja vesi...'!F25</f>
        <v>0</v>
      </c>
    </row>
    <row r="100" spans="1:6">
      <c r="A100" s="34" t="str">
        <f>'D Ympäröivä luonto ja vesi...'!A26</f>
        <v>D24</v>
      </c>
      <c r="B100" t="str">
        <f>'D Ympäröivä luonto ja vesi...'!B26</f>
        <v>Onko yrityksen omistamien maa- ja vesialueiden luontoarvot selvitetty?</v>
      </c>
      <c r="C100" t="str">
        <f>'D Ympäröivä luonto ja vesi...'!C26</f>
        <v>—</v>
      </c>
      <c r="D100" t="str">
        <f>'D Ympäröivä luonto ja vesi...'!D26</f>
        <v>–</v>
      </c>
      <c r="E100">
        <f>'D Ympäröivä luonto ja vesi...'!E26</f>
        <v>0</v>
      </c>
      <c r="F100" t="str">
        <f>'D Ympäröivä luonto ja vesi...'!F26</f>
        <v>G Muista viestiä!</v>
      </c>
    </row>
    <row r="101" spans="1:6">
      <c r="A101" s="34" t="str">
        <f>'D Ympäröivä luonto ja vesi...'!A27</f>
        <v>D25</v>
      </c>
      <c r="B101" t="str">
        <f>'D Ympäröivä luonto ja vesi...'!B27</f>
        <v>Onko yrityksen piha-alueella viheralueita, joita hoidetaan luonnonmukaisin menetelmin (esim. niitty, metsä)</v>
      </c>
      <c r="C101" t="str">
        <f>'D Ympäröivä luonto ja vesi...'!C27</f>
        <v>—</v>
      </c>
      <c r="D101" t="str">
        <f>'D Ympäröivä luonto ja vesi...'!D27</f>
        <v>–</v>
      </c>
      <c r="E101">
        <f>'D Ympäröivä luonto ja vesi...'!E27</f>
        <v>0</v>
      </c>
      <c r="F101">
        <f>'D Ympäröivä luonto ja vesi...'!F27</f>
        <v>0</v>
      </c>
    </row>
    <row r="102" spans="1:6">
      <c r="A102" s="34" t="str">
        <f>'D Ympäröivä luonto ja vesi...'!A28</f>
        <v>D26</v>
      </c>
      <c r="B102" t="str">
        <f>'D Ympäröivä luonto ja vesi...'!B28</f>
        <v>Onko yrityksessä huolehdittu, ettei kiinteistöllä kasva vieraslajeja ja että toimin-ta ei levitä vieraslajeja (esim. vieraskasvilajit maansiirrossa)?</v>
      </c>
      <c r="C102" t="str">
        <f>'D Ympäröivä luonto ja vesi...'!C28</f>
        <v>—</v>
      </c>
      <c r="D102" t="str">
        <f>'D Ympäröivä luonto ja vesi...'!D28</f>
        <v>–</v>
      </c>
      <c r="E102">
        <f>'D Ympäröivä luonto ja vesi...'!E28</f>
        <v>0</v>
      </c>
      <c r="F102">
        <f>'D Ympäröivä luonto ja vesi...'!F28</f>
        <v>0</v>
      </c>
    </row>
    <row r="103" spans="1:6">
      <c r="A103" s="34" t="str">
        <f>'D Ympäröivä luonto ja vesi...'!A29</f>
        <v>D27</v>
      </c>
      <c r="B103" t="str">
        <f>'D Ympäröivä luonto ja vesi...'!B29</f>
        <v>Onko huolehdittu, ettei yritystoiminnasta päädy mikromuoveja ympäristöön?</v>
      </c>
      <c r="C103" t="str">
        <f>'D Ympäröivä luonto ja vesi...'!C29</f>
        <v>—</v>
      </c>
      <c r="D103" t="str">
        <f>'D Ympäröivä luonto ja vesi...'!D29</f>
        <v>–</v>
      </c>
      <c r="E103">
        <f>'D Ympäröivä luonto ja vesi...'!E29</f>
        <v>0</v>
      </c>
      <c r="F103" t="str">
        <f>'D Ympäröivä luonto ja vesi...'!F29</f>
        <v>G Muista viestiä!</v>
      </c>
    </row>
    <row r="104" spans="1:6">
      <c r="A104" s="34" t="str">
        <f>'D Ympäröivä luonto ja vesi...'!A30</f>
        <v>D28</v>
      </c>
      <c r="B104" t="str">
        <f>'D Ympäröivä luonto ja vesi...'!B30</f>
        <v>Tekeekö yritys yhteistyötä kolmannen tai julkisen sektorin kanssa ympäristöasioissa? (esim. ympäristö- ja luonnonsuojelujärjestöt, talkootoiminta, kuntayhteistyö)</v>
      </c>
      <c r="C104" t="str">
        <f>'D Ympäröivä luonto ja vesi...'!C30</f>
        <v>—</v>
      </c>
      <c r="D104" t="str">
        <f>'D Ympäröivä luonto ja vesi...'!D30</f>
        <v>–</v>
      </c>
      <c r="E104">
        <f>'D Ympäröivä luonto ja vesi...'!E30</f>
        <v>0</v>
      </c>
      <c r="F104">
        <f>'D Ympäröivä luonto ja vesi...'!F30</f>
        <v>0</v>
      </c>
    </row>
    <row r="105" spans="1:6">
      <c r="A105" s="34" t="str">
        <f>'E Henkilöstön osaaminen ja...'!A3</f>
        <v>E01</v>
      </c>
      <c r="B105" s="56" t="str">
        <f>'E Henkilöstön osaaminen ja...'!B3</f>
        <v>Onko yrityksessänne määritelty selkeät vastuut ympäristöasioista ja energiatehokkuudesta huolehtimiseen?</v>
      </c>
      <c r="C105" s="56" t="str">
        <f>'E Henkilöstön osaaminen ja...'!C3</f>
        <v>—</v>
      </c>
      <c r="D105" s="56" t="str">
        <f>'E Henkilöstön osaaminen ja...'!D3</f>
        <v>–</v>
      </c>
      <c r="E105" s="56">
        <f>'E Henkilöstön osaaminen ja...'!E3</f>
        <v>0</v>
      </c>
      <c r="F105" s="56">
        <f>'E Henkilöstön osaaminen ja...'!F3</f>
        <v>0</v>
      </c>
    </row>
    <row r="106" spans="1:6">
      <c r="A106" s="34" t="str">
        <f>'E Henkilöstön osaaminen ja...'!A4</f>
        <v>E02</v>
      </c>
      <c r="B106" s="56" t="str">
        <f>'E Henkilöstön osaaminen ja...'!B4</f>
        <v>Onko näille henkilöille annettu riittävästi opastusta ja koulutusta tehtäviinsä?</v>
      </c>
      <c r="C106" s="56" t="str">
        <f>'E Henkilöstön osaaminen ja...'!C4</f>
        <v>—</v>
      </c>
      <c r="D106" s="56" t="str">
        <f>'E Henkilöstön osaaminen ja...'!D4</f>
        <v>–</v>
      </c>
      <c r="E106" s="56">
        <f>'E Henkilöstön osaaminen ja...'!E4</f>
        <v>0</v>
      </c>
      <c r="F106" s="56">
        <f>'E Henkilöstön osaaminen ja...'!F4</f>
        <v>0</v>
      </c>
    </row>
    <row r="107" spans="1:6">
      <c r="A107" s="34" t="str">
        <f>'E Henkilöstön osaaminen ja...'!A5</f>
        <v>E03</v>
      </c>
      <c r="B107" s="56" t="str">
        <f>'E Henkilöstön osaaminen ja...'!B5</f>
        <v>Onko näiden henkilöiden tehtävistä tiedotettu koko henkilöstölle, mukaan lukien yrityksessä toimivat alihankkijat jne.?</v>
      </c>
      <c r="C107" s="56" t="str">
        <f>'E Henkilöstön osaaminen ja...'!C5</f>
        <v>—</v>
      </c>
      <c r="D107" s="56" t="str">
        <f>'E Henkilöstön osaaminen ja...'!D5</f>
        <v>–</v>
      </c>
      <c r="E107" s="56">
        <f>'E Henkilöstön osaaminen ja...'!E5</f>
        <v>0</v>
      </c>
      <c r="F107" s="56" t="str">
        <f>'E Henkilöstön osaaminen ja...'!F5</f>
        <v>G Muista viestiä!</v>
      </c>
    </row>
    <row r="108" spans="1:6">
      <c r="A108" s="34" t="str">
        <f>'E Henkilöstön osaaminen ja...'!A6</f>
        <v>E04</v>
      </c>
      <c r="B108" s="56" t="str">
        <f>'E Henkilöstön osaaminen ja...'!B6</f>
        <v>Onko koko uuden henkilön työhön opastukseen sisällytetty myös ympäristöasiat?</v>
      </c>
      <c r="C108" s="56" t="str">
        <f>'E Henkilöstön osaaminen ja...'!C6</f>
        <v>—</v>
      </c>
      <c r="D108" s="56" t="str">
        <f>'E Henkilöstön osaaminen ja...'!D6</f>
        <v>–</v>
      </c>
      <c r="E108" s="56">
        <f>'E Henkilöstön osaaminen ja...'!E6</f>
        <v>0</v>
      </c>
      <c r="F108" s="56">
        <f>'E Henkilöstön osaaminen ja...'!F6</f>
        <v>0</v>
      </c>
    </row>
    <row r="109" spans="1:6">
      <c r="A109" s="34" t="str">
        <f>'E Henkilöstön osaaminen ja...'!A7</f>
        <v>E05</v>
      </c>
      <c r="B109" s="56" t="str">
        <f>'E Henkilöstön osaaminen ja...'!B7</f>
        <v>Onko henkilöstölle järjestetty koulutusta ympäristöasioissa?</v>
      </c>
      <c r="C109" s="56" t="str">
        <f>'E Henkilöstön osaaminen ja...'!C7</f>
        <v>—</v>
      </c>
      <c r="D109" s="56" t="str">
        <f>'E Henkilöstön osaaminen ja...'!D7</f>
        <v>–</v>
      </c>
      <c r="E109" s="56">
        <f>'E Henkilöstön osaaminen ja...'!E7</f>
        <v>0</v>
      </c>
      <c r="F109" s="56">
        <f>'E Henkilöstön osaaminen ja...'!F7</f>
        <v>0</v>
      </c>
    </row>
    <row r="110" spans="1:6">
      <c r="A110" s="34" t="str">
        <f>'E Henkilöstön osaaminen ja...'!A8</f>
        <v>E06</v>
      </c>
      <c r="B110" s="56" t="str">
        <f>'E Henkilöstön osaaminen ja...'!B8</f>
        <v>Tunteeko henkilöstö omaan työhönsä liittyvät merkittävät ympäristönäkökohdat?</v>
      </c>
      <c r="C110" s="56" t="str">
        <f>'E Henkilöstön osaaminen ja...'!C8</f>
        <v>—</v>
      </c>
      <c r="D110" s="56" t="str">
        <f>'E Henkilöstön osaaminen ja...'!D8</f>
        <v>–</v>
      </c>
      <c r="E110" s="56">
        <f>'E Henkilöstön osaaminen ja...'!E8</f>
        <v>0</v>
      </c>
      <c r="F110" s="56">
        <f>'E Henkilöstön osaaminen ja...'!F8</f>
        <v>0</v>
      </c>
    </row>
    <row r="111" spans="1:6">
      <c r="A111" s="34" t="str">
        <f>'E Henkilöstön osaaminen ja...'!A9</f>
        <v>E07</v>
      </c>
      <c r="B111" s="56" t="str">
        <f>'E Henkilöstön osaaminen ja...'!B9</f>
        <v>Tietääkö henkilöstö, mitä seurauksia määräysten vastaisella toiminnalla voi olla?</v>
      </c>
      <c r="C111" s="56" t="str">
        <f>'E Henkilöstön osaaminen ja...'!C9</f>
        <v>—</v>
      </c>
      <c r="D111" s="56" t="str">
        <f>'E Henkilöstön osaaminen ja...'!D9</f>
        <v>–</v>
      </c>
      <c r="E111" s="56">
        <f>'E Henkilöstön osaaminen ja...'!E9</f>
        <v>0</v>
      </c>
      <c r="F111" s="56">
        <f>'E Henkilöstön osaaminen ja...'!F9</f>
        <v>0</v>
      </c>
    </row>
    <row r="112" spans="1:6">
      <c r="A112" s="34" t="str">
        <f>'E Henkilöstön osaaminen ja...'!A10</f>
        <v>E08</v>
      </c>
      <c r="B112" s="56" t="str">
        <f>'E Henkilöstön osaaminen ja...'!B10</f>
        <v>Viestitäänkö henkilöstölle ympäristöasioista säännöllisesti?</v>
      </c>
      <c r="C112" s="56" t="str">
        <f>'E Henkilöstön osaaminen ja...'!C10</f>
        <v>—</v>
      </c>
      <c r="D112" s="56" t="str">
        <f>'E Henkilöstön osaaminen ja...'!D10</f>
        <v>–</v>
      </c>
      <c r="E112" s="56">
        <f>'E Henkilöstön osaaminen ja...'!E10</f>
        <v>0</v>
      </c>
      <c r="F112" s="56">
        <f>'E Henkilöstön osaaminen ja...'!F10</f>
        <v>0</v>
      </c>
    </row>
    <row r="113" spans="1:6">
      <c r="A113" s="34" t="str">
        <f>'E Henkilöstön osaaminen ja...'!A11</f>
        <v>E09</v>
      </c>
      <c r="B113" s="56" t="str">
        <f>'E Henkilöstön osaaminen ja...'!B11</f>
        <v>Viestitäänkö henkilöstölle ympäristöasioissa tapahtuvista muutoksista (esim. muutokset lupamääräyksissä)?</v>
      </c>
      <c r="C113" s="56" t="str">
        <f>'E Henkilöstön osaaminen ja...'!C11</f>
        <v>—</v>
      </c>
      <c r="D113" s="56" t="str">
        <f>'E Henkilöstön osaaminen ja...'!D11</f>
        <v>–</v>
      </c>
      <c r="E113" s="56">
        <f>'E Henkilöstön osaaminen ja...'!E11</f>
        <v>0</v>
      </c>
      <c r="F113" s="56">
        <f>'E Henkilöstön osaaminen ja...'!F11</f>
        <v>0</v>
      </c>
    </row>
    <row r="114" spans="1:6">
      <c r="A114" s="34" t="str">
        <f>'E Henkilöstön osaaminen ja...'!A12</f>
        <v>E10</v>
      </c>
      <c r="B114" s="56" t="str">
        <f>'E Henkilöstön osaaminen ja...'!B12</f>
        <v>Onko henkilöstöllä mahdollisuus esittää kysymyksiä, huolenilmauksia tai kehitysehdotuksia ympäristöasioista vastaaville (esim. aloitetoiminnan kautta)?</v>
      </c>
      <c r="C114" s="56" t="str">
        <f>'E Henkilöstön osaaminen ja...'!C12</f>
        <v>—</v>
      </c>
      <c r="D114" s="56" t="str">
        <f>'E Henkilöstön osaaminen ja...'!D12</f>
        <v>–</v>
      </c>
      <c r="E114" s="56">
        <f>'E Henkilöstön osaaminen ja...'!E12</f>
        <v>0</v>
      </c>
      <c r="F114" s="56">
        <f>'E Henkilöstön osaaminen ja...'!F12</f>
        <v>0</v>
      </c>
    </row>
    <row r="115" spans="1:6">
      <c r="A115" s="34" t="str">
        <f>'E Henkilöstön osaaminen ja...'!A13</f>
        <v>E11</v>
      </c>
      <c r="B115" s="56" t="str">
        <f>'E Henkilöstön osaaminen ja...'!B13</f>
        <v>Koskevatko em. asiat myös muita yrityksen puolesta ja yrityksen tiloissa toimivia henkilöitä, esim. vuokratyöntekijät ja alihankkijoiden työntekijät?</v>
      </c>
      <c r="C115" s="56" t="str">
        <f>'E Henkilöstön osaaminen ja...'!C13</f>
        <v>—</v>
      </c>
      <c r="D115" s="56" t="str">
        <f>'E Henkilöstön osaaminen ja...'!D13</f>
        <v>–</v>
      </c>
      <c r="E115" s="56">
        <f>'E Henkilöstön osaaminen ja...'!E13</f>
        <v>0</v>
      </c>
      <c r="F115" s="56">
        <f>'E Henkilöstön osaaminen ja...'!F13</f>
        <v>0</v>
      </c>
    </row>
    <row r="116" spans="1:6">
      <c r="A116" s="34" t="str">
        <f>'E Henkilöstön osaaminen ja...'!A14</f>
        <v>E12</v>
      </c>
      <c r="B116" s="56" t="str">
        <f>'E Henkilöstön osaaminen ja...'!B14</f>
        <v>Onko myös kunnossapito- ja tuotantopuolella määritelty ympäristöasioissa vastuulliset henkilöt?</v>
      </c>
      <c r="C116" s="56" t="str">
        <f>'E Henkilöstön osaaminen ja...'!C14</f>
        <v>—</v>
      </c>
      <c r="D116" s="56" t="str">
        <f>'E Henkilöstön osaaminen ja...'!D14</f>
        <v>–</v>
      </c>
      <c r="E116" s="56">
        <f>'E Henkilöstön osaaminen ja...'!E14</f>
        <v>0</v>
      </c>
      <c r="F116" s="56">
        <f>'E Henkilöstön osaaminen ja...'!F14</f>
        <v>0</v>
      </c>
    </row>
    <row r="117" spans="1:6">
      <c r="A117" s="34" t="str">
        <f>'F Vastuulliset hankinnat ja..'!A3</f>
        <v>F01</v>
      </c>
      <c r="B117" t="str">
        <f>'F Vastuulliset hankinnat ja..'!B3</f>
        <v>Ovatko yrityksen ympäristövaikutuksiltaan merkittävimmät hankinnat tiedossa?</v>
      </c>
      <c r="C117" t="str">
        <f>'F Vastuulliset hankinnat ja..'!C3</f>
        <v>—</v>
      </c>
      <c r="D117" t="str">
        <f>'F Vastuulliset hankinnat ja..'!D3</f>
        <v>–</v>
      </c>
      <c r="E117">
        <f>'F Vastuulliset hankinnat ja..'!E3</f>
        <v>0</v>
      </c>
      <c r="F117">
        <f>'F Vastuulliset hankinnat ja..'!F3</f>
        <v>0</v>
      </c>
    </row>
    <row r="118" spans="1:6">
      <c r="A118" s="34" t="str">
        <f>'F Vastuulliset hankinnat ja..'!A4</f>
        <v>F02</v>
      </c>
      <c r="B118" t="str">
        <f>'F Vastuulliset hankinnat ja..'!B4</f>
        <v>Onko hankinnoille asetettu ympäristökriteereitä?</v>
      </c>
      <c r="C118" t="str">
        <f>'F Vastuulliset hankinnat ja..'!C4</f>
        <v>—</v>
      </c>
      <c r="D118" t="str">
        <f>'F Vastuulliset hankinnat ja..'!D4</f>
        <v>–</v>
      </c>
      <c r="E118">
        <f>'F Vastuulliset hankinnat ja..'!E4</f>
        <v>0</v>
      </c>
      <c r="F118">
        <f>'F Vastuulliset hankinnat ja..'!F4</f>
        <v>0</v>
      </c>
    </row>
    <row r="119" spans="1:6">
      <c r="A119" s="34" t="str">
        <f>'F Vastuulliset hankinnat ja..'!A5</f>
        <v>F03</v>
      </c>
      <c r="B119" t="str">
        <f>'F Vastuulliset hankinnat ja..'!B5</f>
        <v>Onko hankinnoissa kiinnitetty huomiota hankittavien tuotteiden ja palveluiden ympäristövaikutuksiin koko elinkaaren ajalta?</v>
      </c>
      <c r="C119" t="str">
        <f>'F Vastuulliset hankinnat ja..'!C5</f>
        <v>—</v>
      </c>
      <c r="D119" t="str">
        <f>'F Vastuulliset hankinnat ja..'!D5</f>
        <v>–</v>
      </c>
      <c r="E119">
        <f>'F Vastuulliset hankinnat ja..'!E5</f>
        <v>0</v>
      </c>
      <c r="F119">
        <f>'F Vastuulliset hankinnat ja..'!F5</f>
        <v>0</v>
      </c>
    </row>
    <row r="120" spans="1:6">
      <c r="A120" s="34" t="str">
        <f>'F Vastuulliset hankinnat ja..'!A6</f>
        <v>F04</v>
      </c>
      <c r="B120" t="str">
        <f>'F Vastuulliset hankinnat ja..'!B6</f>
        <v>Onko toimittajille/alihankkijoille asetettu vaatimuksia vastuullisista raaka-aineista tai toimintatavoista?</v>
      </c>
      <c r="C120" t="str">
        <f>'F Vastuulliset hankinnat ja..'!C6</f>
        <v>—</v>
      </c>
      <c r="D120" t="str">
        <f>'F Vastuulliset hankinnat ja..'!D6</f>
        <v>–</v>
      </c>
      <c r="E120">
        <f>'F Vastuulliset hankinnat ja..'!E6</f>
        <v>0</v>
      </c>
      <c r="F120" t="str">
        <f>'F Vastuulliset hankinnat ja..'!F6</f>
        <v>G Muista viestiä!</v>
      </c>
    </row>
    <row r="121" spans="1:6">
      <c r="A121" s="34" t="str">
        <f>'F Vastuulliset hankinnat ja..'!A7</f>
        <v>F05</v>
      </c>
      <c r="B121" t="str">
        <f>'F Vastuulliset hankinnat ja..'!B7</f>
        <v>Saako henkilöstö opastusta uusien tuotteiden käyttöön sekä niiden ympäristö- ja turvallisuusnäkökohtiin?</v>
      </c>
      <c r="C121" t="str">
        <f>'F Vastuulliset hankinnat ja..'!C7</f>
        <v>—</v>
      </c>
      <c r="D121" t="str">
        <f>'F Vastuulliset hankinnat ja..'!D7</f>
        <v>–</v>
      </c>
      <c r="E121">
        <f>'F Vastuulliset hankinnat ja..'!E7</f>
        <v>0</v>
      </c>
      <c r="F121">
        <f>'F Vastuulliset hankinnat ja..'!F7</f>
        <v>0</v>
      </c>
    </row>
    <row r="122" spans="1:6">
      <c r="A122" s="34" t="str">
        <f>'F Vastuulliset hankinnat ja..'!A8</f>
        <v>F06</v>
      </c>
      <c r="B122" t="str">
        <f>'F Vastuulliset hankinnat ja..'!B8</f>
        <v>Onko selvitetty uusiomateriaalien käytön mahdollisuuksia esim. infran, kiinteistöjen tai muiden merkittävien kehityskohteiden osalta?</v>
      </c>
      <c r="C122" t="str">
        <f>'F Vastuulliset hankinnat ja..'!C8</f>
        <v>—</v>
      </c>
      <c r="D122" t="str">
        <f>'F Vastuulliset hankinnat ja..'!D8</f>
        <v>–</v>
      </c>
      <c r="E122">
        <f>'F Vastuulliset hankinnat ja..'!E8</f>
        <v>0</v>
      </c>
      <c r="F122">
        <f>'F Vastuulliset hankinnat ja..'!F8</f>
        <v>0</v>
      </c>
    </row>
    <row r="123" spans="1:6">
      <c r="A123" s="34" t="str">
        <f>'F Vastuulliset hankinnat ja..'!A9</f>
        <v>F07</v>
      </c>
      <c r="B123" t="str">
        <f>'F Vastuulliset hankinnat ja..'!B9</f>
        <v>Keskitetäänkö tavaroiden nouto ja vienti suurempiin eriin?</v>
      </c>
      <c r="C123" t="str">
        <f>'F Vastuulliset hankinnat ja..'!C9</f>
        <v>—</v>
      </c>
      <c r="D123" t="str">
        <f>'F Vastuulliset hankinnat ja..'!D9</f>
        <v>–</v>
      </c>
      <c r="E123">
        <f>'F Vastuulliset hankinnat ja..'!E9</f>
        <v>0</v>
      </c>
      <c r="F123">
        <f>'F Vastuulliset hankinnat ja..'!F9</f>
        <v>0</v>
      </c>
    </row>
    <row r="124" spans="1:6">
      <c r="A124" s="34" t="str">
        <f>'F Vastuulliset hankinnat ja..'!A10</f>
        <v>F08</v>
      </c>
      <c r="B124" t="str">
        <f>'F Vastuulliset hankinnat ja..'!B10</f>
        <v>Hankitaanko yrityksen käyttöön ympäristömerkittyjä tuotteita?</v>
      </c>
      <c r="C124" t="str">
        <f>'F Vastuulliset hankinnat ja..'!C10</f>
        <v>—</v>
      </c>
      <c r="D124" t="str">
        <f>'F Vastuulliset hankinnat ja..'!D10</f>
        <v>–</v>
      </c>
      <c r="E124">
        <f>'F Vastuulliset hankinnat ja..'!E10</f>
        <v>0</v>
      </c>
      <c r="F124" t="str">
        <f>'F Vastuulliset hankinnat ja..'!F10</f>
        <v>G Muista viestiä!</v>
      </c>
    </row>
    <row r="125" spans="1:6">
      <c r="A125" s="34" t="str">
        <f>'F Vastuulliset hankinnat ja..'!A11</f>
        <v>F09</v>
      </c>
      <c r="B125" t="str">
        <f>'F Vastuulliset hankinnat ja..'!B11</f>
        <v>Onko myynnissä tai hankinnoissa harkittu kiertotalousmalliin siirtymistä, esimerkiksi tuotteiden vuokraamista tai jakamispalveluja?</v>
      </c>
      <c r="C125" t="str">
        <f>'F Vastuulliset hankinnat ja..'!C11</f>
        <v>—</v>
      </c>
      <c r="D125" t="str">
        <f>'F Vastuulliset hankinnat ja..'!D11</f>
        <v>–</v>
      </c>
      <c r="E125">
        <f>'F Vastuulliset hankinnat ja..'!E11</f>
        <v>0</v>
      </c>
      <c r="F125">
        <f>'F Vastuulliset hankinnat ja..'!F11</f>
        <v>0</v>
      </c>
    </row>
    <row r="126" spans="1:6">
      <c r="A126" s="34" t="str">
        <f>'F Vastuulliset hankinnat ja..'!A12</f>
        <v>F10</v>
      </c>
      <c r="B126" t="str">
        <f>'F Vastuulliset hankinnat ja..'!B12</f>
        <v>Ovatko koneet ja laitteet varustettu käyttöohjeilla ja onko henkilökunta koulutettu niiden oikeaan käyttöön?</v>
      </c>
      <c r="C126" t="str">
        <f>'F Vastuulliset hankinnat ja..'!C12</f>
        <v>—</v>
      </c>
      <c r="D126" t="str">
        <f>'F Vastuulliset hankinnat ja..'!D12</f>
        <v>–</v>
      </c>
      <c r="E126">
        <f>'F Vastuulliset hankinnat ja..'!E12</f>
        <v>0</v>
      </c>
      <c r="F126">
        <f>'F Vastuulliset hankinnat ja..'!F12</f>
        <v>0</v>
      </c>
    </row>
    <row r="127" spans="1:6">
      <c r="A127" s="34" t="str">
        <f>'F Vastuulliset hankinnat ja..'!A13</f>
        <v>F11</v>
      </c>
      <c r="B127" t="str">
        <f>'F Vastuulliset hankinnat ja..'!B13</f>
        <v>Ovatko koneiden ja laitteiden lakisääteiset tarkastukset, päivitykset ja kalibroinnit ajan tasalla?</v>
      </c>
      <c r="C127" t="str">
        <f>'F Vastuulliset hankinnat ja..'!C13</f>
        <v>—</v>
      </c>
      <c r="D127" t="str">
        <f>'F Vastuulliset hankinnat ja..'!D13</f>
        <v>–</v>
      </c>
      <c r="E127">
        <f>'F Vastuulliset hankinnat ja..'!E13</f>
        <v>0</v>
      </c>
      <c r="F127">
        <f>'F Vastuulliset hankinnat ja..'!F13</f>
        <v>0</v>
      </c>
    </row>
    <row r="128" spans="1:6">
      <c r="A128" s="34" t="str">
        <f>'F Vastuulliset hankinnat ja..'!A14</f>
        <v>F12</v>
      </c>
      <c r="B128" t="str">
        <f>'F Vastuulliset hankinnat ja..'!B14</f>
        <v>Hankitaanko kestotuotteita kertakäyttöisten sijaan?</v>
      </c>
      <c r="C128" t="str">
        <f>'F Vastuulliset hankinnat ja..'!C14</f>
        <v>—</v>
      </c>
      <c r="D128" t="str">
        <f>'F Vastuulliset hankinnat ja..'!D14</f>
        <v>–</v>
      </c>
      <c r="E128">
        <f>'F Vastuulliset hankinnat ja..'!E14</f>
        <v>0</v>
      </c>
      <c r="F128">
        <f>'F Vastuulliset hankinnat ja..'!F14</f>
        <v>0</v>
      </c>
    </row>
    <row r="129" spans="1:6">
      <c r="A129" s="34" t="str">
        <f>'F Vastuulliset hankinnat ja..'!A15</f>
        <v>F13</v>
      </c>
      <c r="B129" t="str">
        <f>'F Vastuulliset hankinnat ja..'!B15</f>
        <v>Onko yrityksen käyttämien ateriapalveluiden kestävyyteen kiinnitetty huomiota?</v>
      </c>
      <c r="C129" t="str">
        <f>'F Vastuulliset hankinnat ja..'!C15</f>
        <v>—</v>
      </c>
      <c r="D129" t="str">
        <f>'F Vastuulliset hankinnat ja..'!D15</f>
        <v>–</v>
      </c>
      <c r="E129">
        <f>'F Vastuulliset hankinnat ja..'!E15</f>
        <v>0</v>
      </c>
      <c r="F129">
        <f>'F Vastuulliset hankinnat ja..'!F15</f>
        <v>0</v>
      </c>
    </row>
    <row r="130" spans="1:6">
      <c r="A130" s="34" t="str">
        <f>'F Vastuulliset hankinnat ja..'!A16</f>
        <v>F14</v>
      </c>
      <c r="B130" t="str">
        <f>'F Vastuulliset hankinnat ja..'!B16</f>
        <v>Vaaditaanko siivouspalveluilta ympäristöasioiden huomioimista? (jätteiden lajittelu, pesuaineet jne.)</v>
      </c>
      <c r="C130" t="str">
        <f>'F Vastuulliset hankinnat ja..'!C16</f>
        <v>—</v>
      </c>
      <c r="D130" t="str">
        <f>'F Vastuulliset hankinnat ja..'!D16</f>
        <v>–</v>
      </c>
      <c r="E130">
        <f>'F Vastuulliset hankinnat ja..'!E16</f>
        <v>0</v>
      </c>
      <c r="F130" t="str">
        <f>'F Vastuulliset hankinnat ja..'!F16</f>
        <v>G Muista viestiä!</v>
      </c>
    </row>
    <row r="131" spans="1:6">
      <c r="A131" s="34" t="str">
        <f>'F Vastuulliset hankinnat ja..'!A17</f>
        <v>F15</v>
      </c>
      <c r="B131" t="str">
        <f>'F Vastuulliset hankinnat ja..'!B17</f>
        <v>Onko urakoitsijoiden toimintaan liittyvät ympäristönäkökohdat selvitetty?</v>
      </c>
      <c r="C131" t="str">
        <f>'F Vastuulliset hankinnat ja..'!C17</f>
        <v>—</v>
      </c>
      <c r="D131" t="str">
        <f>'F Vastuulliset hankinnat ja..'!D17</f>
        <v>–</v>
      </c>
      <c r="E131">
        <f>'F Vastuulliset hankinnat ja..'!E17</f>
        <v>0</v>
      </c>
      <c r="F131">
        <f>'F Vastuulliset hankinnat ja..'!F17</f>
        <v>0</v>
      </c>
    </row>
    <row r="132" spans="1:6">
      <c r="A132" s="34" t="str">
        <f>'F Vastuulliset hankinnat ja..'!A18</f>
        <v>F16</v>
      </c>
      <c r="B132" t="str">
        <f>'F Vastuulliset hankinnat ja..'!B18</f>
        <v>Koulutetaanko urakoitsijoita / alihankkijoita yrityksen ympäristöasioihin?</v>
      </c>
      <c r="C132" t="str">
        <f>'F Vastuulliset hankinnat ja..'!C18</f>
        <v>—</v>
      </c>
      <c r="D132" t="str">
        <f>'F Vastuulliset hankinnat ja..'!D18</f>
        <v>–</v>
      </c>
      <c r="E132">
        <f>'F Vastuulliset hankinnat ja..'!E18</f>
        <v>0</v>
      </c>
      <c r="F132">
        <f>'F Vastuulliset hankinnat ja..'!F18</f>
        <v>0</v>
      </c>
    </row>
    <row r="133" spans="1:6">
      <c r="A133" s="34" t="str">
        <f>'F Vastuulliset hankinnat ja..'!A19</f>
        <v>F17</v>
      </c>
      <c r="B133" t="str">
        <f>'F Vastuulliset hankinnat ja..'!B19</f>
        <v>Valvotaanko urakoitsijoiden / alihankkijoiden toimintaa ympäristöasioissa?</v>
      </c>
      <c r="C133" t="str">
        <f>'F Vastuulliset hankinnat ja..'!C19</f>
        <v>—</v>
      </c>
      <c r="D133" t="str">
        <f>'F Vastuulliset hankinnat ja..'!D19</f>
        <v>–</v>
      </c>
      <c r="E133">
        <f>'F Vastuulliset hankinnat ja..'!E19</f>
        <v>0</v>
      </c>
      <c r="F133">
        <f>'F Vastuulliset hankinnat ja..'!F19</f>
        <v>0</v>
      </c>
    </row>
    <row r="134" spans="1:6">
      <c r="A134" s="34" t="str">
        <f>'F Vastuulliset hankinnat ja..'!A20</f>
        <v>F18</v>
      </c>
      <c r="B134" t="str">
        <f>'F Vastuulliset hankinnat ja..'!B20</f>
        <v>Jos yritys jakaa ilmaismateriaaleja, mainostuotteita tai liikelahjoja, onko näille asetettu vastuullisuuskriteereitä?</v>
      </c>
      <c r="C134" t="str">
        <f>'F Vastuulliset hankinnat ja..'!C20</f>
        <v>—</v>
      </c>
      <c r="D134" t="str">
        <f>'F Vastuulliset hankinnat ja..'!D20</f>
        <v>–</v>
      </c>
      <c r="E134">
        <f>'F Vastuulliset hankinnat ja..'!E20</f>
        <v>0</v>
      </c>
      <c r="F134">
        <f>'F Vastuulliset hankinnat ja..'!F20</f>
        <v>0</v>
      </c>
    </row>
    <row r="135" spans="1:6">
      <c r="A135" s="34" t="str">
        <f>'G Ympäristöriskien hallinta'!A4</f>
        <v>G02</v>
      </c>
      <c r="B135" t="str">
        <f>'G Ympäristöriskien hallinta'!B4</f>
        <v>Onko riskien ennaltaehkäisyyn ja mahdollisiin häiriöihin selkeät toimintaohjeet?</v>
      </c>
      <c r="C135" t="str">
        <f>'G Ympäristöriskien hallinta'!C4</f>
        <v>—</v>
      </c>
      <c r="D135" t="str">
        <f>'G Ympäristöriskien hallinta'!D4</f>
        <v>–</v>
      </c>
      <c r="E135">
        <f>'G Ympäristöriskien hallinta'!E4</f>
        <v>0</v>
      </c>
      <c r="F135">
        <f>'G Ympäristöriskien hallinta'!F4</f>
        <v>0</v>
      </c>
    </row>
    <row r="136" spans="1:6">
      <c r="A136" s="34" t="str">
        <f>'G Ympäristöriskien hallinta'!A5</f>
        <v>G03</v>
      </c>
      <c r="B136" t="str">
        <f>'G Ympäristöriskien hallinta'!B5</f>
        <v>Onko vastuukysymykset onnettomuustilanteissa määritelty?</v>
      </c>
      <c r="C136" t="str">
        <f>'G Ympäristöriskien hallinta'!C5</f>
        <v>—</v>
      </c>
      <c r="D136" t="str">
        <f>'G Ympäristöriskien hallinta'!D5</f>
        <v>–</v>
      </c>
      <c r="E136">
        <f>'G Ympäristöriskien hallinta'!E5</f>
        <v>0</v>
      </c>
      <c r="F136">
        <f>'G Ympäristöriskien hallinta'!F5</f>
        <v>0</v>
      </c>
    </row>
    <row r="137" spans="1:6">
      <c r="A137" s="34" t="str">
        <f>'G Ympäristöriskien hallinta'!A6</f>
        <v>G04</v>
      </c>
      <c r="B137" t="str">
        <f>'G Ympäristöriskien hallinta'!B6</f>
        <v>Onko yrityksessä varauduttu erilaisiin häiriöihin (tukokset, pumppurikot, ylivuodot yms.)?</v>
      </c>
      <c r="C137" t="str">
        <f>'G Ympäristöriskien hallinta'!C6</f>
        <v>—</v>
      </c>
      <c r="D137" t="str">
        <f>'G Ympäristöriskien hallinta'!D6</f>
        <v>–</v>
      </c>
      <c r="E137">
        <f>'G Ympäristöriskien hallinta'!E6</f>
        <v>0</v>
      </c>
      <c r="F137">
        <f>'G Ympäristöriskien hallinta'!F6</f>
        <v>0</v>
      </c>
    </row>
    <row r="138" spans="1:6">
      <c r="A138" s="34" t="str">
        <f>'G Ympäristöriskien hallinta'!A7</f>
        <v>G05</v>
      </c>
      <c r="B138" t="str">
        <f>'G Ympäristöriskien hallinta'!B7</f>
        <v>Onko tontilla aiemmin olleen teollisen tai muun toiminnan laatu selvitetty?</v>
      </c>
      <c r="C138" t="str">
        <f>'G Ympäristöriskien hallinta'!C7</f>
        <v>—</v>
      </c>
      <c r="D138" t="str">
        <f>'G Ympäristöriskien hallinta'!D7</f>
        <v>–</v>
      </c>
      <c r="E138">
        <f>'G Ympäristöriskien hallinta'!E7</f>
        <v>0</v>
      </c>
      <c r="F138">
        <f>'G Ympäristöriskien hallinta'!F7</f>
        <v>0</v>
      </c>
    </row>
    <row r="139" spans="1:6">
      <c r="A139" s="34" t="str">
        <f>'G Ympäristöriskien hallinta'!A9</f>
        <v>G07</v>
      </c>
      <c r="B139" t="str">
        <f>'G Ympäristöriskien hallinta'!B9</f>
        <v>Tiedetäänkö mahdollisten entisten saostuskaivojen ja viemärien sijainnit ja onko näiden ympäristön maaperän tai pohjaveden laatua selvitetty?</v>
      </c>
      <c r="C139" t="str">
        <f>'G Ympäristöriskien hallinta'!C9</f>
        <v>—</v>
      </c>
      <c r="D139" t="str">
        <f>'G Ympäristöriskien hallinta'!D9</f>
        <v>–</v>
      </c>
      <c r="E139">
        <f>'G Ympäristöriskien hallinta'!E9</f>
        <v>0</v>
      </c>
      <c r="F139">
        <f>'G Ympäristöriskien hallinta'!F9</f>
        <v>0</v>
      </c>
    </row>
    <row r="140" spans="1:6">
      <c r="A140" s="34" t="str">
        <f>'G Ympäristöriskien hallinta'!A11</f>
        <v>G09</v>
      </c>
      <c r="B140" t="str">
        <f>'G Ympäristöriskien hallinta'!B11</f>
        <v>Onko alueen vanhojen muuntajien sijainti ja niiden ympäristön maaperän mahdollinen pilaantuminen selvitetty?</v>
      </c>
      <c r="C140" t="str">
        <f>'G Ympäristöriskien hallinta'!C11</f>
        <v>—</v>
      </c>
      <c r="D140" t="str">
        <f>'G Ympäristöriskien hallinta'!D11</f>
        <v>–</v>
      </c>
      <c r="E140">
        <f>'G Ympäristöriskien hallinta'!E11</f>
        <v>0</v>
      </c>
      <c r="F140">
        <f>'G Ympäristöriskien hallinta'!F11</f>
        <v>0</v>
      </c>
    </row>
    <row r="141" spans="1:6">
      <c r="A141" s="34" t="str">
        <f>'G Ympäristöriskien hallinta'!A12</f>
        <v>G10</v>
      </c>
      <c r="B141" t="str">
        <f>'G Ympäristöriskien hallinta'!B12</f>
        <v>Onko rakennusten vanhojen rakennemateriaalien laatu selvitetty (asbestiseinät, -eristeet ja -putket, pcb-pitoiset saumausmassat, lastulevyseinien formaldehydipitoisuus jne.)?</v>
      </c>
      <c r="C141" t="str">
        <f>'G Ympäristöriskien hallinta'!C12</f>
        <v>—</v>
      </c>
      <c r="D141" t="str">
        <f>'G Ympäristöriskien hallinta'!D12</f>
        <v>–</v>
      </c>
      <c r="E141">
        <f>'G Ympäristöriskien hallinta'!E12</f>
        <v>0</v>
      </c>
      <c r="F141">
        <f>'G Ympäristöriskien hallinta'!F12</f>
        <v>0</v>
      </c>
    </row>
    <row r="142" spans="1:6">
      <c r="A142" s="34" t="str">
        <f>'G Ympäristöriskien hallinta'!A13</f>
        <v>G11</v>
      </c>
      <c r="B142" t="str">
        <f>'G Ympäristöriskien hallinta'!B13</f>
        <v>Huolehditaanko siitä, että haitallisia aineita sisältävät jätemateriaalit käsitellään oikein ja turvallisesti?</v>
      </c>
      <c r="C142" t="str">
        <f>'G Ympäristöriskien hallinta'!C13</f>
        <v>—</v>
      </c>
      <c r="D142" t="str">
        <f>'G Ympäristöriskien hallinta'!D13</f>
        <v>–</v>
      </c>
      <c r="E142">
        <f>'G Ympäristöriskien hallinta'!E13</f>
        <v>0</v>
      </c>
      <c r="F142">
        <f>'G Ympäristöriskien hallinta'!F13</f>
        <v>0</v>
      </c>
    </row>
    <row r="143" spans="1:6">
      <c r="A143" s="34" t="str">
        <f>'G Ympäristöriskien hallinta'!A14</f>
        <v>G12</v>
      </c>
      <c r="B143" t="str">
        <f>'G Ympäristöriskien hallinta'!B14</f>
        <v>Mikäli tontilla on vanha kaatopaikka, tiedetäänkö sen käyttöhistoria ja ovatko sen rakenteet tiiviit ja estävät haitallisten aineiden pääsyn ympäristöön ja vesistöihin?</v>
      </c>
      <c r="C143" t="str">
        <f>'G Ympäristöriskien hallinta'!C14</f>
        <v>—</v>
      </c>
      <c r="D143" t="str">
        <f>'G Ympäristöriskien hallinta'!D14</f>
        <v>–</v>
      </c>
      <c r="E143">
        <f>'G Ympäristöriskien hallinta'!E14</f>
        <v>0</v>
      </c>
      <c r="F143">
        <f>'G Ympäristöriskien hallinta'!F14</f>
        <v>0</v>
      </c>
    </row>
    <row r="144" spans="1:6">
      <c r="A144" s="34" t="str">
        <f>'G Ympäristöriskien hallinta'!A15</f>
        <v>G13</v>
      </c>
      <c r="B144" t="str">
        <f>'G Ympäristöriskien hallinta'!B15</f>
        <v>Onko yrityksessä laadittu suunnitelma tiedottamisesta onnettomuustilanteissa? (esim. osaksi toimintaperiaateasiakirjaa, pelastussuunnitelmaa, toimintaohjeita tms.)</v>
      </c>
      <c r="C144" t="str">
        <f>'G Ympäristöriskien hallinta'!C15</f>
        <v>—</v>
      </c>
      <c r="D144" t="str">
        <f>'G Ympäristöriskien hallinta'!D15</f>
        <v>–</v>
      </c>
      <c r="E144">
        <f>'G Ympäristöriskien hallinta'!E15</f>
        <v>0</v>
      </c>
      <c r="F144">
        <f>'G Ympäristöriskien hallinta'!F15</f>
        <v>0</v>
      </c>
    </row>
    <row r="145" spans="1:6">
      <c r="A145" s="34" t="str">
        <f>'G Ympäristöriskien hallinta'!A16</f>
        <v>G14</v>
      </c>
      <c r="B145" t="str">
        <f>'G Ympäristöriskien hallinta'!B16</f>
        <v>Tiedetäänkö, missä tilanteissa ja mille viranomaiselle onnettomuustilanteista tulee raportoida?</v>
      </c>
      <c r="C145" t="str">
        <f>'G Ympäristöriskien hallinta'!C16</f>
        <v>—</v>
      </c>
      <c r="D145" t="str">
        <f>'G Ympäristöriskien hallinta'!D16</f>
        <v>–</v>
      </c>
      <c r="E145">
        <f>'G Ympäristöriskien hallinta'!E16</f>
        <v>0</v>
      </c>
      <c r="F145">
        <f>'G Ympäristöriskien hallinta'!F16</f>
        <v>0</v>
      </c>
    </row>
    <row r="146" spans="1:6">
      <c r="A146" s="34" t="str">
        <f>'G Ympäristöriskien hallinta'!A17</f>
        <v>G15</v>
      </c>
      <c r="B146" t="str">
        <f>'G Ympäristöriskien hallinta'!B17</f>
        <v>Osaako henkilöstö toimia häiriötilanteissa?</v>
      </c>
      <c r="C146" t="str">
        <f>'G Ympäristöriskien hallinta'!C17</f>
        <v>—</v>
      </c>
      <c r="D146" t="str">
        <f>'G Ympäristöriskien hallinta'!D17</f>
        <v>–</v>
      </c>
      <c r="E146">
        <f>'G Ympäristöriskien hallinta'!E17</f>
        <v>0</v>
      </c>
      <c r="F146">
        <f>'G Ympäristöriskien hallinta'!F17</f>
        <v>0</v>
      </c>
    </row>
    <row r="147" spans="1:6">
      <c r="A147" s="34" t="str">
        <f>'G Ympäristöriskien hallinta'!A18</f>
        <v>G16</v>
      </c>
      <c r="B147" t="str">
        <f>'G Ympäristöriskien hallinta'!B18</f>
        <v>Onko varajärjestelmien käyttöä harjoiteltu ja testattu?</v>
      </c>
      <c r="C147" t="str">
        <f>'G Ympäristöriskien hallinta'!C18</f>
        <v>—</v>
      </c>
      <c r="D147" t="str">
        <f>'G Ympäristöriskien hallinta'!D18</f>
        <v>–</v>
      </c>
      <c r="E147">
        <f>'G Ympäristöriskien hallinta'!E18</f>
        <v>0</v>
      </c>
      <c r="F147">
        <f>'G Ympäristöriskien hallinta'!F18</f>
        <v>0</v>
      </c>
    </row>
    <row r="148" spans="1:6">
      <c r="A148" s="34" t="str">
        <f>'G Ympäristöriskien hallinta'!A19</f>
        <v>G17</v>
      </c>
      <c r="B148" t="str">
        <f>'G Ympäristöriskien hallinta'!B19</f>
        <v>Kirjataanko "läheltä piti" -tilanteet ylös ja käydäänkö ne säännöllisesti läpi?</v>
      </c>
      <c r="C148" t="str">
        <f>'G Ympäristöriskien hallinta'!C19</f>
        <v>—</v>
      </c>
      <c r="D148" t="str">
        <f>'G Ympäristöriskien hallinta'!D19</f>
        <v>–</v>
      </c>
      <c r="E148">
        <f>'G Ympäristöriskien hallinta'!E19</f>
        <v>0</v>
      </c>
      <c r="F148">
        <f>'G Ympäristöriskien hallinta'!F19</f>
        <v>0</v>
      </c>
    </row>
    <row r="149" spans="1:6">
      <c r="A149" s="34" t="str">
        <f>'G Ympäristöriskien hallinta'!A20</f>
        <v>G18</v>
      </c>
      <c r="B149" t="str">
        <f>'G Ympäristöriskien hallinta'!B20</f>
        <v>Onko mahdollisten ”läheltä piti” - ja häiriötilanteiden jälkeen viestitty henkilöstölle häiriöön johtaneet syyt ja niiden ennaltaehkäisy?</v>
      </c>
      <c r="C149" t="str">
        <f>'G Ympäristöriskien hallinta'!C20</f>
        <v>—</v>
      </c>
      <c r="D149" t="str">
        <f>'G Ympäristöriskien hallinta'!D20</f>
        <v>–</v>
      </c>
      <c r="E149">
        <f>'G Ympäristöriskien hallinta'!E20</f>
        <v>0</v>
      </c>
      <c r="F149">
        <f>'G Ympäristöriskien hallinta'!F20</f>
        <v>0</v>
      </c>
    </row>
    <row r="150" spans="1:6">
      <c r="A150" s="34" t="str">
        <f>'G Ympäristöriskien hallinta'!A21</f>
        <v>G19</v>
      </c>
      <c r="B150" t="str">
        <f>'G Ympäristöriskien hallinta'!B21</f>
        <v>Onko mittareiden, hälyttimien ja puhdistimien tarkastamiselle nimetty vastuuhenkilöt ja tarkastusaikataulu?</v>
      </c>
      <c r="C150" t="str">
        <f>'G Ympäristöriskien hallinta'!C21</f>
        <v>—</v>
      </c>
      <c r="D150" t="str">
        <f>'G Ympäristöriskien hallinta'!D21</f>
        <v>–</v>
      </c>
      <c r="E150">
        <f>'G Ympäristöriskien hallinta'!E21</f>
        <v>0</v>
      </c>
      <c r="F150">
        <f>'G Ympäristöriskien hallinta'!F21</f>
        <v>0</v>
      </c>
    </row>
    <row r="151" spans="1:6">
      <c r="A151" s="34" t="str">
        <f>'G Ympäristöriskien hallinta'!A22</f>
        <v>G20</v>
      </c>
      <c r="B151" t="str">
        <f>'G Ympäristöriskien hallinta'!B22</f>
        <v>Onko selkeästi sovittu, kuinka nopeasti sietorajasta poikkeavaan mittauslukemaan, säätöarvoon jne. tulee reagoida?</v>
      </c>
      <c r="C151" t="str">
        <f>'G Ympäristöriskien hallinta'!C22</f>
        <v>—</v>
      </c>
      <c r="D151" t="str">
        <f>'G Ympäristöriskien hallinta'!D22</f>
        <v>–</v>
      </c>
      <c r="E151">
        <f>'G Ympäristöriskien hallinta'!E22</f>
        <v>0</v>
      </c>
      <c r="F151">
        <f>'G Ympäristöriskien hallinta'!F22</f>
        <v>0</v>
      </c>
    </row>
    <row r="152" spans="1:6">
      <c r="A152" s="34" t="str">
        <f>'G Ympäristöriskien hallinta'!A23</f>
        <v>G21</v>
      </c>
      <c r="B152" t="str">
        <f>'G Ympäristöriskien hallinta'!B23</f>
        <v>Voidaanko viemärit sulkea häiriötilanteessa?</v>
      </c>
      <c r="C152" t="str">
        <f>'G Ympäristöriskien hallinta'!C23</f>
        <v>—</v>
      </c>
      <c r="D152" t="str">
        <f>'G Ympäristöriskien hallinta'!D23</f>
        <v>–</v>
      </c>
      <c r="E152">
        <f>'G Ympäristöriskien hallinta'!E23</f>
        <v>0</v>
      </c>
      <c r="F152">
        <f>'G Ympäristöriskien hallinta'!F23</f>
        <v>0</v>
      </c>
    </row>
    <row r="153" spans="1:6">
      <c r="A153" s="34" t="str">
        <f>'G Ympäristöriskien hallinta'!A24</f>
        <v>G22</v>
      </c>
      <c r="B153" t="str">
        <f>'G Ympäristöriskien hallinta'!B24</f>
        <v>Mikäli yrityksessä käsitellään ympäristölle vaarallisia aineita, onko varmistettu etteivät mahdollisen tulipalotilanteen sammutusjätevedet pääse viemäriin tai vesistöihin?</v>
      </c>
      <c r="C153" t="str">
        <f>'G Ympäristöriskien hallinta'!C24</f>
        <v>—</v>
      </c>
      <c r="D153" t="str">
        <f>'G Ympäristöriskien hallinta'!D24</f>
        <v>–</v>
      </c>
      <c r="E153">
        <f>'G Ympäristöriskien hallinta'!E24</f>
        <v>0</v>
      </c>
      <c r="F153">
        <f>'G Ympäristöriskien hallinta'!F24</f>
        <v>0</v>
      </c>
    </row>
    <row r="154" spans="1:6">
      <c r="A154" s="34" t="str">
        <f>'G Ympäristöriskien hallinta'!A25</f>
        <v>G23</v>
      </c>
      <c r="B154" t="str">
        <f>'G Ympäristöriskien hallinta'!B25</f>
        <v>Onko kemikaalien ja vaarallisten nestemäisten jätteiden varastointi- ja käsittelypisteet allastettu siten, että häiriö- tai onnettomuustilanteissa vuodot eivät pääse ympäristöön tai kunnalliseen viemäriin?</v>
      </c>
      <c r="C154" t="str">
        <f>'G Ympäristöriskien hallinta'!C25</f>
        <v>—</v>
      </c>
      <c r="D154" t="str">
        <f>'G Ympäristöriskien hallinta'!D25</f>
        <v>–</v>
      </c>
      <c r="E154">
        <f>'G Ympäristöriskien hallinta'!E25</f>
        <v>0</v>
      </c>
      <c r="F154">
        <f>'G Ympäristöriskien hallinta'!F25</f>
        <v>0</v>
      </c>
    </row>
    <row r="155" spans="1:6">
      <c r="A155" s="34" t="str">
        <f>'G Ympäristöriskien hallinta'!A26</f>
        <v>G24</v>
      </c>
      <c r="B155" t="str">
        <f>'G Ympäristöriskien hallinta'!B26</f>
        <v>Onko nestemäisten kemikaalien varastot rakennettu niin, että mahdolliset vuodot havaitaan välittömästi?</v>
      </c>
      <c r="C155" t="str">
        <f>'G Ympäristöriskien hallinta'!C26</f>
        <v>—</v>
      </c>
      <c r="D155" t="str">
        <f>'G Ympäristöriskien hallinta'!D26</f>
        <v>–</v>
      </c>
      <c r="E155">
        <f>'G Ympäristöriskien hallinta'!E26</f>
        <v>0</v>
      </c>
      <c r="F155">
        <f>'G Ympäristöriskien hallinta'!F26</f>
        <v>0</v>
      </c>
    </row>
    <row r="156" spans="1:6">
      <c r="A156" s="34" t="str">
        <f>'G Ympäristöriskien hallinta'!A27</f>
        <v>G25</v>
      </c>
      <c r="B156" t="str">
        <f>'G Ympäristöriskien hallinta'!B27</f>
        <v>Sijaitsevatko kaikki kiinteistön öljy- ja muut kemikaalisäiliöt maan päällä tai rakennuksen sisätiloissa siten, että vuodot ovat välittömästi havaittavissa ja että vuodon leviäminen on estetty?</v>
      </c>
      <c r="C156" t="str">
        <f>'G Ympäristöriskien hallinta'!C27</f>
        <v>—</v>
      </c>
      <c r="D156" t="str">
        <f>'G Ympäristöriskien hallinta'!D27</f>
        <v>–</v>
      </c>
      <c r="E156">
        <f>'G Ympäristöriskien hallinta'!E27</f>
        <v>0</v>
      </c>
      <c r="F156">
        <f>'G Ympäristöriskien hallinta'!F27</f>
        <v>0</v>
      </c>
    </row>
    <row r="157" spans="1:6">
      <c r="A157" s="34" t="str">
        <f>'H Ympäristöstrategia ja joht.'!A3</f>
        <v>H01</v>
      </c>
      <c r="B157" s="56" t="str">
        <f>'H Ympäristöstrategia ja joht.'!B3</f>
        <v xml:space="preserve">Onko yrityksen oman toiminnan ympäristö- ja ilmastovaikutukset tunnistettu? </v>
      </c>
      <c r="C157" s="56" t="str">
        <f>'H Ympäristöstrategia ja joht.'!C3</f>
        <v>—</v>
      </c>
      <c r="D157" s="56" t="str">
        <f>'H Ympäristöstrategia ja joht.'!D3</f>
        <v>–</v>
      </c>
      <c r="E157" s="56">
        <f>'H Ympäristöstrategia ja joht.'!E3</f>
        <v>0</v>
      </c>
      <c r="F157" s="56">
        <f>'H Ympäristöstrategia ja joht.'!F3</f>
        <v>0</v>
      </c>
    </row>
    <row r="158" spans="1:6">
      <c r="A158" s="34" t="str">
        <f>'H Ympäristöstrategia ja joht.'!A4</f>
        <v>H02</v>
      </c>
      <c r="B158" s="56" t="str">
        <f>'H Ympäristöstrategia ja joht.'!B4</f>
        <v>Jos yrityksen suurimmat ympäristö- ja ilmastovaikutukset ovat tiedossa, tehdäänkö töitä näiden pienentämiseksi?</v>
      </c>
      <c r="C158" s="56" t="str">
        <f>'H Ympäristöstrategia ja joht.'!C4</f>
        <v>—</v>
      </c>
      <c r="D158" s="56" t="str">
        <f>'H Ympäristöstrategia ja joht.'!D4</f>
        <v>–</v>
      </c>
      <c r="E158" s="56">
        <f>'H Ympäristöstrategia ja joht.'!E4</f>
        <v>0</v>
      </c>
      <c r="F158" s="56" t="str">
        <f>'H Ympäristöstrategia ja joht.'!F4</f>
        <v>G Muista viestiä!</v>
      </c>
    </row>
    <row r="159" spans="1:6">
      <c r="A159" s="34" t="str">
        <f>'H Ympäristöstrategia ja joht.'!A5</f>
        <v>H03</v>
      </c>
      <c r="B159" s="56" t="str">
        <f>'H Ympäristöstrategia ja joht.'!B5</f>
        <v>Onko yritykselle tehty ympäristösuunnitelma, -ohjelma tai -strategia?</v>
      </c>
      <c r="C159" s="56" t="str">
        <f>'H Ympäristöstrategia ja joht.'!C5</f>
        <v>—</v>
      </c>
      <c r="D159" s="56" t="str">
        <f>'H Ympäristöstrategia ja joht.'!D5</f>
        <v>–</v>
      </c>
      <c r="E159" s="56">
        <f>'H Ympäristöstrategia ja joht.'!E5</f>
        <v>0</v>
      </c>
      <c r="F159" s="56" t="str">
        <f>'H Ympäristöstrategia ja joht.'!F5</f>
        <v>G Muista viestiä!</v>
      </c>
    </row>
    <row r="160" spans="1:6">
      <c r="A160" s="34" t="str">
        <f>'H Ympäristöstrategia ja joht.'!A6</f>
        <v>H04</v>
      </c>
      <c r="B160" s="56" t="str">
        <f>'H Ympäristöstrategia ja joht.'!B6</f>
        <v>Sisältääkö ympäristösuunnitelma selkeät tavoitteet, toimenpiteet, vastuut ja aikataulut ympäristöasioiden parantamiseksi?</v>
      </c>
      <c r="C160" s="56" t="str">
        <f>'H Ympäristöstrategia ja joht.'!C6</f>
        <v>—</v>
      </c>
      <c r="D160" s="56" t="str">
        <f>'H Ympäristöstrategia ja joht.'!D6</f>
        <v>–</v>
      </c>
      <c r="E160" s="56">
        <f>'H Ympäristöstrategia ja joht.'!E6</f>
        <v>0</v>
      </c>
      <c r="F160" s="56">
        <f>'H Ympäristöstrategia ja joht.'!F6</f>
        <v>0</v>
      </c>
    </row>
    <row r="161" spans="1:6">
      <c r="A161" s="34" t="str">
        <f>'H Ympäristöstrategia ja joht.'!A7</f>
        <v>H05</v>
      </c>
      <c r="B161" s="56" t="str">
        <f>'H Ympäristöstrategia ja joht.'!B7</f>
        <v>Onko suunnitelmaan kirjattu menettelyt toteutumisen seurantaan ja päivittämiseen?</v>
      </c>
      <c r="C161" s="56" t="str">
        <f>'H Ympäristöstrategia ja joht.'!C7</f>
        <v>—</v>
      </c>
      <c r="D161" s="56" t="str">
        <f>'H Ympäristöstrategia ja joht.'!D7</f>
        <v>–</v>
      </c>
      <c r="E161" s="56">
        <f>'H Ympäristöstrategia ja joht.'!E7</f>
        <v>0</v>
      </c>
      <c r="F161" s="56">
        <f>'H Ympäristöstrategia ja joht.'!F7</f>
        <v>0</v>
      </c>
    </row>
    <row r="162" spans="1:6">
      <c r="A162" s="34" t="str">
        <f>'H Ympäristöstrategia ja joht.'!A8</f>
        <v>H06</v>
      </c>
      <c r="B162" s="56" t="str">
        <f>'H Ympäristöstrategia ja joht.'!B8</f>
        <v>Onko yrityksen johto sitoutunut ympäristöstrategian toimeenpanoon, seurantaan ja päivittämiseen?</v>
      </c>
      <c r="C162" s="56" t="str">
        <f>'H Ympäristöstrategia ja joht.'!C8</f>
        <v>—</v>
      </c>
      <c r="D162" s="56" t="str">
        <f>'H Ympäristöstrategia ja joht.'!D8</f>
        <v>–</v>
      </c>
      <c r="E162" s="56">
        <f>'H Ympäristöstrategia ja joht.'!E8</f>
        <v>0</v>
      </c>
      <c r="F162" s="56">
        <f>'H Ympäristöstrategia ja joht.'!F8</f>
        <v>0</v>
      </c>
    </row>
    <row r="163" spans="1:6">
      <c r="A163" s="34" t="str">
        <f>'H Ympäristöstrategia ja joht.'!A9</f>
        <v>H07</v>
      </c>
      <c r="B163" s="56" t="str">
        <f>'H Ympäristöstrategia ja joht.'!B9</f>
        <v>Onko koko tuoteketjun ympäristövaikutuksia tutkittu urakoitsijoilta kysymällä tai elinkaariarvioinnin (LCA) ja hiilijalanjälkilaskennan avulla?</v>
      </c>
      <c r="C163" s="56" t="str">
        <f>'H Ympäristöstrategia ja joht.'!C9</f>
        <v>—</v>
      </c>
      <c r="D163" s="56" t="str">
        <f>'H Ympäristöstrategia ja joht.'!D9</f>
        <v>–</v>
      </c>
      <c r="E163" s="56">
        <f>'H Ympäristöstrategia ja joht.'!E9</f>
        <v>0</v>
      </c>
      <c r="F163" s="56">
        <f>'H Ympäristöstrategia ja joht.'!F9</f>
        <v>0</v>
      </c>
    </row>
    <row r="164" spans="1:6">
      <c r="A164" s="34" t="str">
        <f>'H Ympäristöstrategia ja joht.'!A10</f>
        <v>H08</v>
      </c>
      <c r="B164" s="56" t="str">
        <f>'H Ympäristöstrategia ja joht.'!B10</f>
        <v>Kompensoidaanko* yritystoiminnan aiheuttamia kasvihuonekaasupäästöjä tai muita ympäristöhaittoja?</v>
      </c>
      <c r="C164" s="56" t="str">
        <f>'H Ympäristöstrategia ja joht.'!C10</f>
        <v>—</v>
      </c>
      <c r="D164" s="56" t="str">
        <f>'H Ympäristöstrategia ja joht.'!D10</f>
        <v>–</v>
      </c>
      <c r="E164" s="56">
        <f>'H Ympäristöstrategia ja joht.'!E10</f>
        <v>0</v>
      </c>
      <c r="F164" s="56">
        <f>'H Ympäristöstrategia ja joht.'!F10</f>
        <v>0</v>
      </c>
    </row>
    <row r="165" spans="1:6">
      <c r="A165" s="34" t="str">
        <f>'H Ympäristöstrategia ja joht.'!A11</f>
        <v>H09</v>
      </c>
      <c r="B165" s="56" t="str">
        <f>'H Ympäristöstrategia ja joht.'!B11</f>
        <v>Onko yrityksessä käytössä selkeät menettelytavat ympäristölainsäädännön vaatimusten tunnistamiseen, muutosten seuraamiseen ja tietojen pitämiseen ajan tasalla?</v>
      </c>
      <c r="C165" s="56" t="str">
        <f>'H Ympäristöstrategia ja joht.'!C11</f>
        <v>—</v>
      </c>
      <c r="D165" s="56" t="str">
        <f>'H Ympäristöstrategia ja joht.'!D11</f>
        <v>–</v>
      </c>
      <c r="E165" s="56">
        <f>'H Ympäristöstrategia ja joht.'!E11</f>
        <v>0</v>
      </c>
      <c r="F165" s="56">
        <f>'H Ympäristöstrategia ja joht.'!F11</f>
        <v>0</v>
      </c>
    </row>
    <row r="166" spans="1:6">
      <c r="A166" s="34" t="str">
        <f>'H Ympäristöstrategia ja joht.'!A13</f>
        <v>H11</v>
      </c>
      <c r="B166" s="56" t="str">
        <f>'H Ympäristöstrategia ja joht.'!B13</f>
        <v>Tunnetaanko yrityksessä omaan toimintaan olennaisesti liittyvää ympäristölainsäädäntöä? (esim. jätelaki, ympäristönsuojelulaki, maankäyttö- ja rakennuslaki…)</v>
      </c>
      <c r="C166" s="56" t="str">
        <f>'H Ympäristöstrategia ja joht.'!C13</f>
        <v>—</v>
      </c>
      <c r="D166" s="56" t="str">
        <f>'H Ympäristöstrategia ja joht.'!D13</f>
        <v>–</v>
      </c>
      <c r="E166" s="56">
        <f>'H Ympäristöstrategia ja joht.'!E13</f>
        <v>0</v>
      </c>
      <c r="F166" s="56">
        <f>'H Ympäristöstrategia ja joht.'!F13</f>
        <v>0</v>
      </c>
    </row>
    <row r="167" spans="1:6">
      <c r="A167" s="34" t="str">
        <f>'H Ympäristöstrategia ja joht.'!A14</f>
        <v>H12</v>
      </c>
      <c r="B167" s="56" t="str">
        <f>'H Ympäristöstrategia ja joht.'!B14</f>
        <v>Seurataanko yrityksessä näiden lakien muutoksia, tai pyritäänkö itse vaikuttamaan säädöksiin?</v>
      </c>
      <c r="C167" s="56" t="str">
        <f>'H Ympäristöstrategia ja joht.'!C14</f>
        <v>—</v>
      </c>
      <c r="D167" s="56" t="str">
        <f>'H Ympäristöstrategia ja joht.'!D14</f>
        <v>–</v>
      </c>
      <c r="E167" s="56">
        <f>'H Ympäristöstrategia ja joht.'!E14</f>
        <v>0</v>
      </c>
      <c r="F167" s="56">
        <f>'H Ympäristöstrategia ja joht.'!F14</f>
        <v>0</v>
      </c>
    </row>
    <row r="168" spans="1:6">
      <c r="A168" s="34" t="str">
        <f>'H Ympäristöstrategia ja joht.'!A15</f>
        <v>H13</v>
      </c>
      <c r="B168" s="56" t="str">
        <f>'H Ympäristöstrategia ja joht.'!B15</f>
        <v>Ovatko yrityksen toimipaikkaan mahdollisesti liittyvät alueelliset ympäristösäädökset tiedossa?</v>
      </c>
      <c r="C168" s="56" t="str">
        <f>'H Ympäristöstrategia ja joht.'!C15</f>
        <v>—</v>
      </c>
      <c r="D168" s="56" t="str">
        <f>'H Ympäristöstrategia ja joht.'!D15</f>
        <v>–</v>
      </c>
      <c r="E168" s="56">
        <f>'H Ympäristöstrategia ja joht.'!E15</f>
        <v>0</v>
      </c>
      <c r="F168" s="56">
        <f>'H Ympäristöstrategia ja joht.'!F15</f>
        <v>0</v>
      </c>
    </row>
    <row r="169" spans="1:6">
      <c r="A169" s="34" t="str">
        <f>'H Ympäristöstrategia ja joht.'!A16</f>
        <v>H14</v>
      </c>
      <c r="B169" s="56" t="str">
        <f>'H Ympäristöstrategia ja joht.'!B16</f>
        <v>Ilmoitetaanko toiminnan muutokset viranomaisille? (esim. kemikaalien varastointi)</v>
      </c>
      <c r="C169" s="56" t="str">
        <f>'H Ympäristöstrategia ja joht.'!C16</f>
        <v>—</v>
      </c>
      <c r="D169" s="56" t="str">
        <f>'H Ympäristöstrategia ja joht.'!D16</f>
        <v>–</v>
      </c>
      <c r="E169" s="56">
        <f>'H Ympäristöstrategia ja joht.'!E16</f>
        <v>0</v>
      </c>
      <c r="F169" s="56">
        <f>'H Ympäristöstrategia ja joht.'!F16</f>
        <v>0</v>
      </c>
    </row>
    <row r="170" spans="1:6">
      <c r="A170" s="34" t="str">
        <f>'H Ympäristöstrategia ja joht.'!A17</f>
        <v>H15</v>
      </c>
      <c r="B170" s="56" t="str">
        <f>'H Ympäristöstrategia ja joht.'!B17</f>
        <v>Tunnistetaanko yrityksessä aktiivisesti ympäristöasioiden kehittämiskohteita?</v>
      </c>
      <c r="C170" s="56" t="str">
        <f>'H Ympäristöstrategia ja joht.'!C17</f>
        <v>—</v>
      </c>
      <c r="D170" s="56" t="str">
        <f>'H Ympäristöstrategia ja joht.'!D17</f>
        <v>–</v>
      </c>
      <c r="E170" s="56">
        <f>'H Ympäristöstrategia ja joht.'!E17</f>
        <v>0</v>
      </c>
      <c r="F170" s="56">
        <f>'H Ympäristöstrategia ja joht.'!F17</f>
        <v>0</v>
      </c>
    </row>
    <row r="171" spans="1:6">
      <c r="A171" s="34" t="str">
        <f>'H Ympäristöstrategia ja joht.'!A18</f>
        <v>H16</v>
      </c>
      <c r="B171" s="56" t="str">
        <f>'H Ympäristöstrategia ja joht.'!B18</f>
        <v>Onko yrityksessä sisäinen ympäristöauditointiohjelma?</v>
      </c>
      <c r="C171" s="56" t="str">
        <f>'H Ympäristöstrategia ja joht.'!C18</f>
        <v>—</v>
      </c>
      <c r="D171" s="56" t="str">
        <f>'H Ympäristöstrategia ja joht.'!D18</f>
        <v>–</v>
      </c>
      <c r="E171" s="56">
        <f>'H Ympäristöstrategia ja joht.'!E18</f>
        <v>0</v>
      </c>
      <c r="F171" s="56">
        <f>'H Ympäristöstrategia ja joht.'!F18</f>
        <v>0</v>
      </c>
    </row>
    <row r="172" spans="1:6">
      <c r="A172" s="34" t="str">
        <f>'H Ympäristöstrategia ja joht.'!A19</f>
        <v>H17</v>
      </c>
      <c r="B172" s="56" t="str">
        <f>'H Ympäristöstrategia ja joht.'!B19</f>
        <v>Onko yritys sitoutunut lainsäädännön velvoitteita tiukempiin ympäristötavoitteisiin (esim. vapaaehtoiset sitoumukset, sertifikaatit)</v>
      </c>
      <c r="C172" s="56" t="str">
        <f>'H Ympäristöstrategia ja joht.'!C19</f>
        <v>—</v>
      </c>
      <c r="D172" s="56" t="str">
        <f>'H Ympäristöstrategia ja joht.'!D19</f>
        <v>–</v>
      </c>
      <c r="E172" s="56">
        <f>'H Ympäristöstrategia ja joht.'!E19</f>
        <v>0</v>
      </c>
      <c r="F172" s="56" t="str">
        <f>'H Ympäristöstrategia ja joht.'!F19</f>
        <v>G Muista viestiä!</v>
      </c>
    </row>
    <row r="173" spans="1:6">
      <c r="A173" s="34" t="str">
        <f>'H Ympäristöstrategia ja joht.'!A20</f>
        <v>H18</v>
      </c>
      <c r="B173" s="56" t="str">
        <f>'H Ympäristöstrategia ja joht.'!B20</f>
        <v>Saavatko asiakkaat ja sidosryhmät selkeästi tietoa yrityksen aidoista ympäristövaikutuksista ja -teoista yrityksen eri kanavien kautta?</v>
      </c>
      <c r="C173" s="56" t="str">
        <f>'H Ympäristöstrategia ja joht.'!C20</f>
        <v>—</v>
      </c>
      <c r="D173" s="56" t="str">
        <f>'H Ympäristöstrategia ja joht.'!D20</f>
        <v>–</v>
      </c>
      <c r="E173" s="56">
        <f>'H Ympäristöstrategia ja joht.'!E20</f>
        <v>0</v>
      </c>
      <c r="F173" s="56">
        <f>'H Ympäristöstrategia ja joht.'!F20</f>
        <v>0</v>
      </c>
    </row>
    <row r="174" spans="1:6">
      <c r="A174" s="34" t="str">
        <f>'H Ympäristöstrategia ja joht.'!A21</f>
        <v>H19</v>
      </c>
      <c r="B174" s="56" t="str">
        <f>'H Ympäristöstrategia ja joht.'!B21</f>
        <v>Onko yrityksen ympäristöteot ja vaikutusten seuranta huomioitu viestinnän suunnittelussa, esimerkiksi vuosikellossa?</v>
      </c>
      <c r="C174" s="56" t="str">
        <f>'H Ympäristöstrategia ja joht.'!C21</f>
        <v>—</v>
      </c>
      <c r="D174" s="56" t="str">
        <f>'H Ympäristöstrategia ja joht.'!D21</f>
        <v>–</v>
      </c>
      <c r="E174" s="56">
        <f>'H Ympäristöstrategia ja joht.'!E21</f>
        <v>0</v>
      </c>
      <c r="F174" s="56">
        <f>'H Ympäristöstrategia ja joht.'!F21</f>
        <v>0</v>
      </c>
    </row>
  </sheetData>
  <conditionalFormatting sqref="C1:C22 C175:C1048576 D5:F22">
    <cfRule type="containsText" dxfId="6" priority="4" operator="containsText" text="Ei aloitettu">
      <formula>NOT(ISERROR(SEARCH("Ei aloitettu",C1)))</formula>
    </cfRule>
    <cfRule type="containsText" dxfId="5" priority="5" operator="containsText" text="Käynnissä">
      <formula>NOT(ISERROR(SEARCH("Käynnissä",C1)))</formula>
    </cfRule>
    <cfRule type="containsText" dxfId="4" priority="6" operator="containsText" text="Valmis">
      <formula>NOT(ISERROR(SEARCH("Valmis",C1)))</formula>
    </cfRule>
  </conditionalFormatting>
  <conditionalFormatting sqref="C1:C1048576 D5:F174">
    <cfRule type="containsText" dxfId="3" priority="1" operator="containsText" text="Käynnissä">
      <formula>NOT(ISERROR(SEARCH("Käynnissä",C1)))</formula>
    </cfRule>
    <cfRule type="containsText" dxfId="2" priority="2" operator="containsText" text="Valmis">
      <formula>NOT(ISERROR(SEARCH("Valmis",C1)))</formula>
    </cfRule>
    <cfRule type="containsText" dxfId="1" priority="3" operator="containsText" text="Ei aloitettu">
      <formula>NOT(ISERROR(SEARCH("Ei aloitettu",C1)))</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F8020-3AF8-434E-A418-88F1A5BCD183}">
  <sheetPr codeName="Taul5"/>
  <dimension ref="A1:I31"/>
  <sheetViews>
    <sheetView workbookViewId="0">
      <selection activeCell="A2" sqref="A2:B2"/>
    </sheetView>
  </sheetViews>
  <sheetFormatPr defaultColWidth="8.7109375" defaultRowHeight="15"/>
  <cols>
    <col min="1" max="1" width="8.7109375" style="22"/>
    <col min="2" max="2" width="73.5703125" style="22" customWidth="1"/>
    <col min="3" max="4" width="16" style="22" customWidth="1"/>
    <col min="5" max="5" width="19.85546875" style="22" customWidth="1"/>
    <col min="6" max="6" width="24.85546875" style="22" customWidth="1"/>
    <col min="7" max="16384" width="8.7109375" style="22"/>
  </cols>
  <sheetData>
    <row r="1" spans="1:9" ht="26.25">
      <c r="A1" s="21" t="s">
        <v>365</v>
      </c>
      <c r="B1" s="21"/>
      <c r="H1" s="21"/>
      <c r="I1" s="21"/>
    </row>
    <row r="2" spans="1:9" ht="84" customHeight="1">
      <c r="A2" s="85" t="s">
        <v>400</v>
      </c>
      <c r="B2" s="85"/>
      <c r="C2" s="39" t="s">
        <v>310</v>
      </c>
      <c r="D2" s="39" t="s">
        <v>339</v>
      </c>
      <c r="E2" s="39" t="s">
        <v>311</v>
      </c>
      <c r="F2" s="61" t="s">
        <v>313</v>
      </c>
      <c r="G2" s="20"/>
      <c r="H2" s="21"/>
      <c r="I2" s="21"/>
    </row>
    <row r="3" spans="1:9" ht="30">
      <c r="A3" s="34" t="s">
        <v>1</v>
      </c>
      <c r="B3" s="40" t="s">
        <v>273</v>
      </c>
      <c r="C3" s="22" t="s">
        <v>328</v>
      </c>
      <c r="D3" s="36" t="s">
        <v>337</v>
      </c>
      <c r="E3" s="36"/>
      <c r="F3" s="37"/>
    </row>
    <row r="4" spans="1:9" ht="30">
      <c r="A4" s="34" t="s">
        <v>2</v>
      </c>
      <c r="B4" s="41" t="s">
        <v>68</v>
      </c>
      <c r="C4" s="22" t="s">
        <v>326</v>
      </c>
      <c r="D4" s="36" t="s">
        <v>338</v>
      </c>
      <c r="E4" s="36"/>
      <c r="F4" s="42"/>
    </row>
    <row r="5" spans="1:9" ht="30">
      <c r="A5" s="34" t="s">
        <v>4</v>
      </c>
      <c r="B5" s="41" t="s">
        <v>70</v>
      </c>
      <c r="C5" s="22" t="s">
        <v>327</v>
      </c>
      <c r="D5" s="36" t="s">
        <v>338</v>
      </c>
      <c r="E5" s="36"/>
      <c r="F5" s="42"/>
    </row>
    <row r="6" spans="1:9" ht="31.5">
      <c r="A6" s="34" t="s">
        <v>6</v>
      </c>
      <c r="B6" s="35" t="s">
        <v>272</v>
      </c>
      <c r="C6" s="22" t="s">
        <v>312</v>
      </c>
      <c r="D6" s="36" t="s">
        <v>338</v>
      </c>
      <c r="E6" s="36"/>
      <c r="F6" s="38" t="s">
        <v>314</v>
      </c>
    </row>
    <row r="7" spans="1:9">
      <c r="A7" s="34" t="s">
        <v>8</v>
      </c>
      <c r="B7" s="41" t="s">
        <v>244</v>
      </c>
      <c r="C7" s="22" t="s">
        <v>312</v>
      </c>
      <c r="D7" s="36" t="s">
        <v>338</v>
      </c>
      <c r="E7" s="36"/>
      <c r="F7" s="43"/>
    </row>
    <row r="8" spans="1:9" ht="30">
      <c r="A8" s="34" t="s">
        <v>9</v>
      </c>
      <c r="B8" s="41" t="s">
        <v>247</v>
      </c>
      <c r="C8" s="22" t="s">
        <v>312</v>
      </c>
      <c r="D8" s="36" t="s">
        <v>338</v>
      </c>
      <c r="E8" s="36"/>
      <c r="F8" s="43"/>
    </row>
    <row r="9" spans="1:9" ht="30">
      <c r="A9" s="34" t="s">
        <v>11</v>
      </c>
      <c r="B9" s="41" t="s">
        <v>74</v>
      </c>
      <c r="C9" s="22" t="s">
        <v>312</v>
      </c>
      <c r="D9" s="36" t="s">
        <v>338</v>
      </c>
      <c r="E9" s="36"/>
      <c r="F9" s="43"/>
    </row>
    <row r="10" spans="1:9" ht="30">
      <c r="A10" s="34" t="s">
        <v>12</v>
      </c>
      <c r="B10" s="41" t="s">
        <v>245</v>
      </c>
      <c r="C10" s="22" t="s">
        <v>312</v>
      </c>
      <c r="D10" s="36" t="s">
        <v>338</v>
      </c>
      <c r="E10" s="36"/>
      <c r="F10" s="38" t="s">
        <v>314</v>
      </c>
    </row>
    <row r="11" spans="1:9" ht="30">
      <c r="A11" s="34" t="s">
        <v>13</v>
      </c>
      <c r="B11" s="41" t="s">
        <v>274</v>
      </c>
      <c r="C11" s="22" t="s">
        <v>312</v>
      </c>
      <c r="D11" s="36" t="s">
        <v>338</v>
      </c>
      <c r="E11" s="36"/>
      <c r="F11" s="43"/>
    </row>
    <row r="12" spans="1:9">
      <c r="A12" s="34" t="s">
        <v>35</v>
      </c>
      <c r="B12" s="41" t="s">
        <v>76</v>
      </c>
      <c r="C12" s="22" t="s">
        <v>312</v>
      </c>
      <c r="D12" s="36" t="s">
        <v>338</v>
      </c>
      <c r="E12" s="36"/>
      <c r="F12" s="37"/>
    </row>
    <row r="13" spans="1:9" ht="30">
      <c r="A13" s="34" t="s">
        <v>14</v>
      </c>
      <c r="B13" s="44" t="s">
        <v>78</v>
      </c>
      <c r="C13" s="22" t="s">
        <v>312</v>
      </c>
      <c r="D13" s="36" t="s">
        <v>338</v>
      </c>
      <c r="E13" s="36"/>
      <c r="F13" s="37"/>
    </row>
    <row r="14" spans="1:9" ht="30">
      <c r="A14" s="34" t="s">
        <v>16</v>
      </c>
      <c r="B14" s="41" t="s">
        <v>81</v>
      </c>
      <c r="C14" s="22" t="s">
        <v>312</v>
      </c>
      <c r="D14" s="36" t="s">
        <v>338</v>
      </c>
      <c r="E14" s="36"/>
      <c r="F14" s="37"/>
    </row>
    <row r="15" spans="1:9">
      <c r="A15" s="34" t="s">
        <v>259</v>
      </c>
      <c r="B15" s="41" t="s">
        <v>83</v>
      </c>
      <c r="C15" s="22" t="s">
        <v>312</v>
      </c>
      <c r="D15" s="36" t="s">
        <v>338</v>
      </c>
      <c r="E15" s="37"/>
    </row>
    <row r="16" spans="1:9">
      <c r="A16" s="34" t="s">
        <v>260</v>
      </c>
      <c r="B16" s="41" t="s">
        <v>85</v>
      </c>
      <c r="C16" s="22" t="s">
        <v>312</v>
      </c>
      <c r="D16" s="36" t="s">
        <v>338</v>
      </c>
      <c r="E16" s="36"/>
      <c r="F16" s="37"/>
    </row>
    <row r="17" spans="1:6">
      <c r="A17" s="34" t="s">
        <v>303</v>
      </c>
      <c r="B17" s="41" t="s">
        <v>246</v>
      </c>
      <c r="C17" s="22" t="s">
        <v>312</v>
      </c>
      <c r="D17" s="36" t="s">
        <v>338</v>
      </c>
      <c r="E17" s="36"/>
      <c r="F17" s="37"/>
    </row>
    <row r="18" spans="1:6" ht="30">
      <c r="A18" s="34" t="s">
        <v>304</v>
      </c>
      <c r="B18" s="41" t="s">
        <v>89</v>
      </c>
      <c r="C18" s="22" t="s">
        <v>312</v>
      </c>
      <c r="D18" s="36" t="s">
        <v>338</v>
      </c>
      <c r="E18" s="36"/>
      <c r="F18" s="37"/>
    </row>
    <row r="19" spans="1:6" ht="30">
      <c r="A19" s="34" t="s">
        <v>305</v>
      </c>
      <c r="B19" s="41" t="s">
        <v>91</v>
      </c>
      <c r="C19" s="22" t="s">
        <v>312</v>
      </c>
      <c r="D19" s="36" t="s">
        <v>338</v>
      </c>
      <c r="E19" s="36"/>
      <c r="F19" s="37"/>
    </row>
    <row r="20" spans="1:6" ht="30">
      <c r="A20" s="34" t="s">
        <v>306</v>
      </c>
      <c r="B20" s="41" t="s">
        <v>93</v>
      </c>
      <c r="C20" s="22" t="s">
        <v>312</v>
      </c>
      <c r="D20" s="36" t="s">
        <v>338</v>
      </c>
      <c r="E20" s="36"/>
      <c r="F20" s="37"/>
    </row>
    <row r="21" spans="1:6">
      <c r="A21" s="34" t="s">
        <v>307</v>
      </c>
      <c r="B21" s="41" t="s">
        <v>95</v>
      </c>
      <c r="C21" s="22" t="s">
        <v>312</v>
      </c>
      <c r="D21" s="36" t="s">
        <v>338</v>
      </c>
      <c r="E21" s="36"/>
      <c r="F21" s="37"/>
    </row>
    <row r="22" spans="1:6" ht="30" customHeight="1">
      <c r="A22" s="81" t="s">
        <v>355</v>
      </c>
      <c r="B22" s="80" t="s">
        <v>392</v>
      </c>
      <c r="C22" s="22" t="s">
        <v>312</v>
      </c>
      <c r="D22" s="36" t="s">
        <v>338</v>
      </c>
      <c r="E22" s="36"/>
      <c r="F22" s="37"/>
    </row>
    <row r="23" spans="1:6">
      <c r="A23" s="34" t="s">
        <v>356</v>
      </c>
      <c r="B23" s="41" t="s">
        <v>101</v>
      </c>
      <c r="C23" s="22" t="s">
        <v>312</v>
      </c>
      <c r="D23" s="36" t="s">
        <v>338</v>
      </c>
      <c r="E23" s="36"/>
      <c r="F23" s="37"/>
    </row>
    <row r="24" spans="1:6">
      <c r="A24" s="34" t="s">
        <v>357</v>
      </c>
      <c r="B24" s="41" t="s">
        <v>103</v>
      </c>
      <c r="C24" s="22" t="s">
        <v>312</v>
      </c>
      <c r="D24" s="36" t="s">
        <v>338</v>
      </c>
      <c r="E24" s="36"/>
      <c r="F24" s="37"/>
    </row>
    <row r="25" spans="1:6">
      <c r="A25" s="34" t="s">
        <v>358</v>
      </c>
      <c r="B25" s="41" t="s">
        <v>111</v>
      </c>
      <c r="C25" s="22" t="s">
        <v>312</v>
      </c>
      <c r="D25" s="36" t="s">
        <v>338</v>
      </c>
      <c r="E25" s="36"/>
      <c r="F25" s="37"/>
    </row>
    <row r="26" spans="1:6">
      <c r="A26" s="34" t="s">
        <v>359</v>
      </c>
      <c r="B26" s="40" t="s">
        <v>107</v>
      </c>
      <c r="C26" s="22" t="s">
        <v>312</v>
      </c>
      <c r="D26" s="36" t="s">
        <v>338</v>
      </c>
      <c r="E26" s="36"/>
      <c r="F26" s="37"/>
    </row>
    <row r="27" spans="1:6">
      <c r="A27" s="34" t="s">
        <v>360</v>
      </c>
      <c r="B27" s="35" t="s">
        <v>105</v>
      </c>
      <c r="C27" s="22" t="s">
        <v>312</v>
      </c>
      <c r="D27" s="36" t="s">
        <v>338</v>
      </c>
      <c r="E27" s="36"/>
      <c r="F27" s="37"/>
    </row>
    <row r="28" spans="1:6">
      <c r="A28" s="34" t="s">
        <v>361</v>
      </c>
      <c r="B28" s="35" t="s">
        <v>248</v>
      </c>
      <c r="C28" s="22" t="s">
        <v>312</v>
      </c>
      <c r="D28" s="36" t="s">
        <v>338</v>
      </c>
      <c r="E28" s="36"/>
      <c r="F28" s="37"/>
    </row>
    <row r="29" spans="1:6" ht="31.5">
      <c r="A29" s="34" t="s">
        <v>362</v>
      </c>
      <c r="B29" s="35" t="s">
        <v>271</v>
      </c>
      <c r="C29" s="22" t="s">
        <v>312</v>
      </c>
      <c r="D29" s="36" t="s">
        <v>338</v>
      </c>
      <c r="E29" s="36"/>
      <c r="F29" s="38" t="s">
        <v>314</v>
      </c>
    </row>
    <row r="30" spans="1:6" ht="30">
      <c r="A30" s="34" t="s">
        <v>363</v>
      </c>
      <c r="B30" s="35" t="s">
        <v>249</v>
      </c>
      <c r="C30" s="22" t="s">
        <v>312</v>
      </c>
      <c r="D30" s="36" t="s">
        <v>338</v>
      </c>
      <c r="E30" s="36"/>
      <c r="F30" s="37"/>
    </row>
    <row r="31" spans="1:6">
      <c r="A31" s="34"/>
      <c r="B31" s="45"/>
    </row>
  </sheetData>
  <mergeCells count="1">
    <mergeCell ref="A2:B2"/>
  </mergeCells>
  <phoneticPr fontId="3" type="noConversion"/>
  <conditionalFormatting sqref="C3 C9:C30">
    <cfRule type="containsText" dxfId="177" priority="28" operator="containsText" text="—">
      <formula>NOT(ISERROR(SEARCH("—",C3)))</formula>
    </cfRule>
    <cfRule type="containsText" dxfId="176" priority="29" operator="containsText" text="Ei aloitettu">
      <formula>NOT(ISERROR(SEARCH("Ei aloitettu",C3)))</formula>
    </cfRule>
    <cfRule type="containsText" dxfId="175" priority="30" operator="containsText" text="Valmis">
      <formula>NOT(ISERROR(SEARCH("Valmis",C3)))</formula>
    </cfRule>
  </conditionalFormatting>
  <conditionalFormatting sqref="C4:C6">
    <cfRule type="containsText" dxfId="174" priority="22" operator="containsText" text="—">
      <formula>NOT(ISERROR(SEARCH("—",C4)))</formula>
    </cfRule>
    <cfRule type="containsText" dxfId="173" priority="23" operator="containsText" text="Ei aloitettu">
      <formula>NOT(ISERROR(SEARCH("Ei aloitettu",C4)))</formula>
    </cfRule>
    <cfRule type="containsText" dxfId="172" priority="24" operator="containsText" text="Valmis">
      <formula>NOT(ISERROR(SEARCH("Valmis",C4)))</formula>
    </cfRule>
  </conditionalFormatting>
  <conditionalFormatting sqref="C7:C8">
    <cfRule type="containsText" dxfId="171" priority="16" operator="containsText" text="—">
      <formula>NOT(ISERROR(SEARCH("—",C7)))</formula>
    </cfRule>
    <cfRule type="containsText" dxfId="170" priority="17" operator="containsText" text="Ei aloitettu">
      <formula>NOT(ISERROR(SEARCH("Ei aloitettu",C7)))</formula>
    </cfRule>
    <cfRule type="containsText" dxfId="169" priority="18" operator="containsText" text="Valmis">
      <formula>NOT(ISERROR(SEARCH("Valmis",C7)))</formula>
    </cfRule>
  </conditionalFormatting>
  <conditionalFormatting sqref="C3:C30">
    <cfRule type="containsText" dxfId="168" priority="9" operator="containsText" text="käynnissä">
      <formula>NOT(ISERROR(SEARCH("käynnissä",C3)))</formula>
    </cfRule>
  </conditionalFormatting>
  <conditionalFormatting sqref="D3">
    <cfRule type="containsText" dxfId="167" priority="2" operator="containsText" text="Tärkeä!">
      <formula>NOT(ISERROR(SEARCH("Tärkeä!",D3)))</formula>
    </cfRule>
  </conditionalFormatting>
  <conditionalFormatting sqref="D4:D30">
    <cfRule type="containsText" dxfId="166" priority="1" operator="containsText" text="Tärkeä!">
      <formula>NOT(ISERROR(SEARCH("Tärkeä!",D4)))</formula>
    </cfRule>
  </conditionalFormatting>
  <dataValidations count="2">
    <dataValidation type="list" allowBlank="1" showInputMessage="1" showErrorMessage="1" sqref="C3:C30" xr:uid="{319A0B59-A2F5-4C3E-AB2E-DFD1781BBD68}">
      <formula1>"—, Valmis, Käynnissä, Ei aloitettu"</formula1>
    </dataValidation>
    <dataValidation type="list" allowBlank="1" showInputMessage="1" showErrorMessage="1" sqref="D3:D30" xr:uid="{3F9BFCEA-C274-4284-8CA4-48EFE2E97300}">
      <formula1>"–, Tärkeä!"</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wrap6">
              <controlPr defaultSize="0" autoPict="0">
                <anchor moveWithCells="1">
                  <from>
                    <xdr:col>2</xdr:col>
                    <xdr:colOff>0</xdr:colOff>
                    <xdr:row>5</xdr:row>
                    <xdr:rowOff>0</xdr:rowOff>
                  </from>
                  <to>
                    <xdr:col>3</xdr:col>
                    <xdr:colOff>295275</xdr:colOff>
                    <xdr:row>6</xdr:row>
                    <xdr:rowOff>9525</xdr:rowOff>
                  </to>
                </anchor>
              </controlPr>
            </control>
          </mc:Choice>
        </mc:AlternateContent>
        <mc:AlternateContent xmlns:mc="http://schemas.openxmlformats.org/markup-compatibility/2006">
          <mc:Choice Requires="x14">
            <control shapeId="5122" r:id="rId5" name="wrap8">
              <controlPr defaultSize="0" autoPict="0">
                <anchor moveWithCells="1">
                  <from>
                    <xdr:col>2</xdr:col>
                    <xdr:colOff>0</xdr:colOff>
                    <xdr:row>7</xdr:row>
                    <xdr:rowOff>0</xdr:rowOff>
                  </from>
                  <to>
                    <xdr:col>3</xdr:col>
                    <xdr:colOff>295275</xdr:colOff>
                    <xdr:row>8</xdr:row>
                    <xdr:rowOff>9525</xdr:rowOff>
                  </to>
                </anchor>
              </controlPr>
            </control>
          </mc:Choice>
        </mc:AlternateContent>
        <mc:AlternateContent xmlns:mc="http://schemas.openxmlformats.org/markup-compatibility/2006">
          <mc:Choice Requires="x14">
            <control shapeId="5123" r:id="rId6" name="wrap9">
              <controlPr defaultSize="0" autoPict="0">
                <anchor moveWithCells="1">
                  <from>
                    <xdr:col>2</xdr:col>
                    <xdr:colOff>0</xdr:colOff>
                    <xdr:row>8</xdr:row>
                    <xdr:rowOff>0</xdr:rowOff>
                  </from>
                  <to>
                    <xdr:col>3</xdr:col>
                    <xdr:colOff>295275</xdr:colOff>
                    <xdr:row>9</xdr:row>
                    <xdr:rowOff>19050</xdr:rowOff>
                  </to>
                </anchor>
              </controlPr>
            </control>
          </mc:Choice>
        </mc:AlternateContent>
        <mc:AlternateContent xmlns:mc="http://schemas.openxmlformats.org/markup-compatibility/2006">
          <mc:Choice Requires="x14">
            <control shapeId="5124" r:id="rId7" name="wrap10">
              <controlPr defaultSize="0" autoPict="0">
                <anchor moveWithCells="1">
                  <from>
                    <xdr:col>2</xdr:col>
                    <xdr:colOff>0</xdr:colOff>
                    <xdr:row>9</xdr:row>
                    <xdr:rowOff>0</xdr:rowOff>
                  </from>
                  <to>
                    <xdr:col>3</xdr:col>
                    <xdr:colOff>295275</xdr:colOff>
                    <xdr:row>10</xdr:row>
                    <xdr:rowOff>9525</xdr:rowOff>
                  </to>
                </anchor>
              </controlPr>
            </control>
          </mc:Choice>
        </mc:AlternateContent>
        <mc:AlternateContent xmlns:mc="http://schemas.openxmlformats.org/markup-compatibility/2006">
          <mc:Choice Requires="x14">
            <control shapeId="5125" r:id="rId8" name="wrap11">
              <controlPr defaultSize="0" autoPict="0">
                <anchor moveWithCells="1">
                  <from>
                    <xdr:col>2</xdr:col>
                    <xdr:colOff>0</xdr:colOff>
                    <xdr:row>10</xdr:row>
                    <xdr:rowOff>0</xdr:rowOff>
                  </from>
                  <to>
                    <xdr:col>3</xdr:col>
                    <xdr:colOff>295275</xdr:colOff>
                    <xdr:row>11</xdr:row>
                    <xdr:rowOff>9525</xdr:rowOff>
                  </to>
                </anchor>
              </controlPr>
            </control>
          </mc:Choice>
        </mc:AlternateContent>
        <mc:AlternateContent xmlns:mc="http://schemas.openxmlformats.org/markup-compatibility/2006">
          <mc:Choice Requires="x14">
            <control shapeId="5127" r:id="rId9" name="Group Box 7">
              <controlPr defaultSize="0" autoPict="0">
                <anchor moveWithCells="1">
                  <from>
                    <xdr:col>2</xdr:col>
                    <xdr:colOff>0</xdr:colOff>
                    <xdr:row>5</xdr:row>
                    <xdr:rowOff>0</xdr:rowOff>
                  </from>
                  <to>
                    <xdr:col>3</xdr:col>
                    <xdr:colOff>295275</xdr:colOff>
                    <xdr:row>6</xdr:row>
                    <xdr:rowOff>0</xdr:rowOff>
                  </to>
                </anchor>
              </controlPr>
            </control>
          </mc:Choice>
        </mc:AlternateContent>
        <mc:AlternateContent xmlns:mc="http://schemas.openxmlformats.org/markup-compatibility/2006">
          <mc:Choice Requires="x14">
            <control shapeId="5128" r:id="rId10" name="Group Box 8">
              <controlPr defaultSize="0" autoPict="0">
                <anchor moveWithCells="1">
                  <from>
                    <xdr:col>2</xdr:col>
                    <xdr:colOff>0</xdr:colOff>
                    <xdr:row>6</xdr:row>
                    <xdr:rowOff>0</xdr:rowOff>
                  </from>
                  <to>
                    <xdr:col>3</xdr:col>
                    <xdr:colOff>295275</xdr:colOff>
                    <xdr:row>7</xdr:row>
                    <xdr:rowOff>200025</xdr:rowOff>
                  </to>
                </anchor>
              </controlPr>
            </control>
          </mc:Choice>
        </mc:AlternateContent>
        <mc:AlternateContent xmlns:mc="http://schemas.openxmlformats.org/markup-compatibility/2006">
          <mc:Choice Requires="x14">
            <control shapeId="5129" r:id="rId11" name="Group Box 9">
              <controlPr defaultSize="0" autoPict="0">
                <anchor moveWithCells="1">
                  <from>
                    <xdr:col>2</xdr:col>
                    <xdr:colOff>0</xdr:colOff>
                    <xdr:row>7</xdr:row>
                    <xdr:rowOff>0</xdr:rowOff>
                  </from>
                  <to>
                    <xdr:col>3</xdr:col>
                    <xdr:colOff>295275</xdr:colOff>
                    <xdr:row>8</xdr:row>
                    <xdr:rowOff>19050</xdr:rowOff>
                  </to>
                </anchor>
              </controlPr>
            </control>
          </mc:Choice>
        </mc:AlternateContent>
        <mc:AlternateContent xmlns:mc="http://schemas.openxmlformats.org/markup-compatibility/2006">
          <mc:Choice Requires="x14">
            <control shapeId="5131" r:id="rId12" name="Group Box 11">
              <controlPr defaultSize="0" autoPict="0">
                <anchor moveWithCells="1">
                  <from>
                    <xdr:col>2</xdr:col>
                    <xdr:colOff>0</xdr:colOff>
                    <xdr:row>8</xdr:row>
                    <xdr:rowOff>0</xdr:rowOff>
                  </from>
                  <to>
                    <xdr:col>3</xdr:col>
                    <xdr:colOff>295275</xdr:colOff>
                    <xdr:row>9</xdr:row>
                    <xdr:rowOff>9525</xdr:rowOff>
                  </to>
                </anchor>
              </controlPr>
            </control>
          </mc:Choice>
        </mc:AlternateContent>
        <mc:AlternateContent xmlns:mc="http://schemas.openxmlformats.org/markup-compatibility/2006">
          <mc:Choice Requires="x14">
            <control shapeId="5132" r:id="rId13" name="Group Box 12">
              <controlPr defaultSize="0" autoPict="0">
                <anchor moveWithCells="1">
                  <from>
                    <xdr:col>2</xdr:col>
                    <xdr:colOff>0</xdr:colOff>
                    <xdr:row>7</xdr:row>
                    <xdr:rowOff>0</xdr:rowOff>
                  </from>
                  <to>
                    <xdr:col>3</xdr:col>
                    <xdr:colOff>295275</xdr:colOff>
                    <xdr:row>8</xdr:row>
                    <xdr:rowOff>9525</xdr:rowOff>
                  </to>
                </anchor>
              </controlPr>
            </control>
          </mc:Choice>
        </mc:AlternateContent>
        <mc:AlternateContent xmlns:mc="http://schemas.openxmlformats.org/markup-compatibility/2006">
          <mc:Choice Requires="x14">
            <control shapeId="5133" r:id="rId14" name="Group Box 13">
              <controlPr defaultSize="0" autoPict="0">
                <anchor moveWithCells="1">
                  <from>
                    <xdr:col>2</xdr:col>
                    <xdr:colOff>0</xdr:colOff>
                    <xdr:row>8</xdr:row>
                    <xdr:rowOff>0</xdr:rowOff>
                  </from>
                  <to>
                    <xdr:col>3</xdr:col>
                    <xdr:colOff>295275</xdr:colOff>
                    <xdr:row>9</xdr:row>
                    <xdr:rowOff>19050</xdr:rowOff>
                  </to>
                </anchor>
              </controlPr>
            </control>
          </mc:Choice>
        </mc:AlternateContent>
        <mc:AlternateContent xmlns:mc="http://schemas.openxmlformats.org/markup-compatibility/2006">
          <mc:Choice Requires="x14">
            <control shapeId="5134" r:id="rId15" name="Group Box 14">
              <controlPr defaultSize="0" autoPict="0">
                <anchor moveWithCells="1">
                  <from>
                    <xdr:col>2</xdr:col>
                    <xdr:colOff>0</xdr:colOff>
                    <xdr:row>9</xdr:row>
                    <xdr:rowOff>0</xdr:rowOff>
                  </from>
                  <to>
                    <xdr:col>3</xdr:col>
                    <xdr:colOff>295275</xdr:colOff>
                    <xdr:row>10</xdr:row>
                    <xdr:rowOff>9525</xdr:rowOff>
                  </to>
                </anchor>
              </controlPr>
            </control>
          </mc:Choice>
        </mc:AlternateContent>
        <mc:AlternateContent xmlns:mc="http://schemas.openxmlformats.org/markup-compatibility/2006">
          <mc:Choice Requires="x14">
            <control shapeId="5135" r:id="rId16" name="Group Box 15">
              <controlPr defaultSize="0" autoPict="0">
                <anchor moveWithCells="1">
                  <from>
                    <xdr:col>2</xdr:col>
                    <xdr:colOff>0</xdr:colOff>
                    <xdr:row>8</xdr:row>
                    <xdr:rowOff>0</xdr:rowOff>
                  </from>
                  <to>
                    <xdr:col>3</xdr:col>
                    <xdr:colOff>295275</xdr:colOff>
                    <xdr:row>9</xdr:row>
                    <xdr:rowOff>9525</xdr:rowOff>
                  </to>
                </anchor>
              </controlPr>
            </control>
          </mc:Choice>
        </mc:AlternateContent>
        <mc:AlternateContent xmlns:mc="http://schemas.openxmlformats.org/markup-compatibility/2006">
          <mc:Choice Requires="x14">
            <control shapeId="5136" r:id="rId17" name="Group Box 16">
              <controlPr defaultSize="0" autoPict="0">
                <anchor moveWithCells="1">
                  <from>
                    <xdr:col>2</xdr:col>
                    <xdr:colOff>0</xdr:colOff>
                    <xdr:row>9</xdr:row>
                    <xdr:rowOff>0</xdr:rowOff>
                  </from>
                  <to>
                    <xdr:col>3</xdr:col>
                    <xdr:colOff>295275</xdr:colOff>
                    <xdr:row>10</xdr:row>
                    <xdr:rowOff>19050</xdr:rowOff>
                  </to>
                </anchor>
              </controlPr>
            </control>
          </mc:Choice>
        </mc:AlternateContent>
        <mc:AlternateContent xmlns:mc="http://schemas.openxmlformats.org/markup-compatibility/2006">
          <mc:Choice Requires="x14">
            <control shapeId="5137" r:id="rId18" name="Group Box 17">
              <controlPr defaultSize="0" autoPict="0">
                <anchor moveWithCells="1">
                  <from>
                    <xdr:col>2</xdr:col>
                    <xdr:colOff>0</xdr:colOff>
                    <xdr:row>9</xdr:row>
                    <xdr:rowOff>0</xdr:rowOff>
                  </from>
                  <to>
                    <xdr:col>3</xdr:col>
                    <xdr:colOff>295275</xdr:colOff>
                    <xdr:row>10</xdr:row>
                    <xdr:rowOff>9525</xdr:rowOff>
                  </to>
                </anchor>
              </controlPr>
            </control>
          </mc:Choice>
        </mc:AlternateContent>
        <mc:AlternateContent xmlns:mc="http://schemas.openxmlformats.org/markup-compatibility/2006">
          <mc:Choice Requires="x14">
            <control shapeId="5138" r:id="rId19" name="Group Box 18">
              <controlPr defaultSize="0" autoPict="0">
                <anchor moveWithCells="1">
                  <from>
                    <xdr:col>2</xdr:col>
                    <xdr:colOff>0</xdr:colOff>
                    <xdr:row>10</xdr:row>
                    <xdr:rowOff>0</xdr:rowOff>
                  </from>
                  <to>
                    <xdr:col>3</xdr:col>
                    <xdr:colOff>295275</xdr:colOff>
                    <xdr:row>11</xdr:row>
                    <xdr:rowOff>9525</xdr:rowOff>
                  </to>
                </anchor>
              </controlPr>
            </control>
          </mc:Choice>
        </mc:AlternateContent>
        <mc:AlternateContent xmlns:mc="http://schemas.openxmlformats.org/markup-compatibility/2006">
          <mc:Choice Requires="x14">
            <control shapeId="5139" r:id="rId20" name="Group Box 19">
              <controlPr defaultSize="0" autoPict="0">
                <anchor moveWithCells="1">
                  <from>
                    <xdr:col>2</xdr:col>
                    <xdr:colOff>0</xdr:colOff>
                    <xdr:row>9</xdr:row>
                    <xdr:rowOff>0</xdr:rowOff>
                  </from>
                  <to>
                    <xdr:col>3</xdr:col>
                    <xdr:colOff>295275</xdr:colOff>
                    <xdr:row>10</xdr:row>
                    <xdr:rowOff>9525</xdr:rowOff>
                  </to>
                </anchor>
              </controlPr>
            </control>
          </mc:Choice>
        </mc:AlternateContent>
        <mc:AlternateContent xmlns:mc="http://schemas.openxmlformats.org/markup-compatibility/2006">
          <mc:Choice Requires="x14">
            <control shapeId="5140" r:id="rId21" name="Group Box 20">
              <controlPr defaultSize="0" autoPict="0">
                <anchor moveWithCells="1">
                  <from>
                    <xdr:col>2</xdr:col>
                    <xdr:colOff>0</xdr:colOff>
                    <xdr:row>10</xdr:row>
                    <xdr:rowOff>0</xdr:rowOff>
                  </from>
                  <to>
                    <xdr:col>3</xdr:col>
                    <xdr:colOff>295275</xdr:colOff>
                    <xdr:row>11</xdr:row>
                    <xdr:rowOff>19050</xdr:rowOff>
                  </to>
                </anchor>
              </controlPr>
            </control>
          </mc:Choice>
        </mc:AlternateContent>
        <mc:AlternateContent xmlns:mc="http://schemas.openxmlformats.org/markup-compatibility/2006">
          <mc:Choice Requires="x14">
            <control shapeId="5141" r:id="rId22" name="Group Box 21">
              <controlPr defaultSize="0" autoPict="0">
                <anchor moveWithCells="1">
                  <from>
                    <xdr:col>2</xdr:col>
                    <xdr:colOff>0</xdr:colOff>
                    <xdr:row>10</xdr:row>
                    <xdr:rowOff>0</xdr:rowOff>
                  </from>
                  <to>
                    <xdr:col>3</xdr:col>
                    <xdr:colOff>295275</xdr:colOff>
                    <xdr:row>11</xdr:row>
                    <xdr:rowOff>9525</xdr:rowOff>
                  </to>
                </anchor>
              </controlPr>
            </control>
          </mc:Choice>
        </mc:AlternateContent>
        <mc:AlternateContent xmlns:mc="http://schemas.openxmlformats.org/markup-compatibility/2006">
          <mc:Choice Requires="x14">
            <control shapeId="5142" r:id="rId23" name="Group Box 22">
              <controlPr defaultSize="0" autoPict="0">
                <anchor moveWithCells="1">
                  <from>
                    <xdr:col>2</xdr:col>
                    <xdr:colOff>0</xdr:colOff>
                    <xdr:row>11</xdr:row>
                    <xdr:rowOff>0</xdr:rowOff>
                  </from>
                  <to>
                    <xdr:col>3</xdr:col>
                    <xdr:colOff>295275</xdr:colOff>
                    <xdr:row>12</xdr:row>
                    <xdr:rowOff>200025</xdr:rowOff>
                  </to>
                </anchor>
              </controlPr>
            </control>
          </mc:Choice>
        </mc:AlternateContent>
        <mc:AlternateContent xmlns:mc="http://schemas.openxmlformats.org/markup-compatibility/2006">
          <mc:Choice Requires="x14">
            <control shapeId="5143" r:id="rId24" name="Group Box 23">
              <controlPr defaultSize="0" autoPict="0">
                <anchor moveWithCells="1">
                  <from>
                    <xdr:col>2</xdr:col>
                    <xdr:colOff>0</xdr:colOff>
                    <xdr:row>10</xdr:row>
                    <xdr:rowOff>0</xdr:rowOff>
                  </from>
                  <to>
                    <xdr:col>3</xdr:col>
                    <xdr:colOff>295275</xdr:colOff>
                    <xdr:row>11</xdr:row>
                    <xdr:rowOff>9525</xdr:rowOff>
                  </to>
                </anchor>
              </controlPr>
            </control>
          </mc:Choice>
        </mc:AlternateContent>
        <mc:AlternateContent xmlns:mc="http://schemas.openxmlformats.org/markup-compatibility/2006">
          <mc:Choice Requires="x14">
            <control shapeId="5144" r:id="rId25" name="Group Box 24">
              <controlPr defaultSize="0" autoPict="0">
                <anchor moveWithCells="1">
                  <from>
                    <xdr:col>2</xdr:col>
                    <xdr:colOff>0</xdr:colOff>
                    <xdr:row>11</xdr:row>
                    <xdr:rowOff>0</xdr:rowOff>
                  </from>
                  <to>
                    <xdr:col>3</xdr:col>
                    <xdr:colOff>295275</xdr:colOff>
                    <xdr:row>12</xdr:row>
                    <xdr:rowOff>200025</xdr:rowOff>
                  </to>
                </anchor>
              </controlPr>
            </control>
          </mc:Choice>
        </mc:AlternateContent>
        <mc:AlternateContent xmlns:mc="http://schemas.openxmlformats.org/markup-compatibility/2006">
          <mc:Choice Requires="x14">
            <control shapeId="5145" r:id="rId26" name="Group Box 25">
              <controlPr defaultSize="0" autoPict="0">
                <anchor moveWithCells="1">
                  <from>
                    <xdr:col>2</xdr:col>
                    <xdr:colOff>0</xdr:colOff>
                    <xdr:row>11</xdr:row>
                    <xdr:rowOff>0</xdr:rowOff>
                  </from>
                  <to>
                    <xdr:col>3</xdr:col>
                    <xdr:colOff>295275</xdr:colOff>
                    <xdr:row>12</xdr:row>
                    <xdr:rowOff>200025</xdr:rowOff>
                  </to>
                </anchor>
              </controlPr>
            </control>
          </mc:Choice>
        </mc:AlternateContent>
        <mc:AlternateContent xmlns:mc="http://schemas.openxmlformats.org/markup-compatibility/2006">
          <mc:Choice Requires="x14">
            <control shapeId="5146" r:id="rId27" name="Group Box 26">
              <controlPr defaultSize="0" autoPict="0">
                <anchor moveWithCells="1">
                  <from>
                    <xdr:col>2</xdr:col>
                    <xdr:colOff>0</xdr:colOff>
                    <xdr:row>12</xdr:row>
                    <xdr:rowOff>0</xdr:rowOff>
                  </from>
                  <to>
                    <xdr:col>3</xdr:col>
                    <xdr:colOff>295275</xdr:colOff>
                    <xdr:row>13</xdr:row>
                    <xdr:rowOff>9525</xdr:rowOff>
                  </to>
                </anchor>
              </controlPr>
            </control>
          </mc:Choice>
        </mc:AlternateContent>
        <mc:AlternateContent xmlns:mc="http://schemas.openxmlformats.org/markup-compatibility/2006">
          <mc:Choice Requires="x14">
            <control shapeId="5147" r:id="rId28" name="Group Box 27">
              <controlPr defaultSize="0" autoPict="0">
                <anchor moveWithCells="1">
                  <from>
                    <xdr:col>2</xdr:col>
                    <xdr:colOff>0</xdr:colOff>
                    <xdr:row>11</xdr:row>
                    <xdr:rowOff>0</xdr:rowOff>
                  </from>
                  <to>
                    <xdr:col>3</xdr:col>
                    <xdr:colOff>295275</xdr:colOff>
                    <xdr:row>12</xdr:row>
                    <xdr:rowOff>200025</xdr:rowOff>
                  </to>
                </anchor>
              </controlPr>
            </control>
          </mc:Choice>
        </mc:AlternateContent>
        <mc:AlternateContent xmlns:mc="http://schemas.openxmlformats.org/markup-compatibility/2006">
          <mc:Choice Requires="x14">
            <control shapeId="5148" r:id="rId29" name="Group Box 28">
              <controlPr defaultSize="0" autoPict="0">
                <anchor moveWithCells="1">
                  <from>
                    <xdr:col>2</xdr:col>
                    <xdr:colOff>0</xdr:colOff>
                    <xdr:row>12</xdr:row>
                    <xdr:rowOff>0</xdr:rowOff>
                  </from>
                  <to>
                    <xdr:col>3</xdr:col>
                    <xdr:colOff>295275</xdr:colOff>
                    <xdr:row>13</xdr:row>
                    <xdr:rowOff>19050</xdr:rowOff>
                  </to>
                </anchor>
              </controlPr>
            </control>
          </mc:Choice>
        </mc:AlternateContent>
        <mc:AlternateContent xmlns:mc="http://schemas.openxmlformats.org/markup-compatibility/2006">
          <mc:Choice Requires="x14">
            <control shapeId="5149" r:id="rId30" name="Group Box 29">
              <controlPr defaultSize="0" autoPict="0">
                <anchor moveWithCells="1">
                  <from>
                    <xdr:col>2</xdr:col>
                    <xdr:colOff>0</xdr:colOff>
                    <xdr:row>12</xdr:row>
                    <xdr:rowOff>0</xdr:rowOff>
                  </from>
                  <to>
                    <xdr:col>3</xdr:col>
                    <xdr:colOff>295275</xdr:colOff>
                    <xdr:row>13</xdr:row>
                    <xdr:rowOff>9525</xdr:rowOff>
                  </to>
                </anchor>
              </controlPr>
            </control>
          </mc:Choice>
        </mc:AlternateContent>
        <mc:AlternateContent xmlns:mc="http://schemas.openxmlformats.org/markup-compatibility/2006">
          <mc:Choice Requires="x14">
            <control shapeId="5150" r:id="rId31" name="Group Box 30">
              <controlPr defaultSize="0" autoPict="0">
                <anchor moveWithCells="1">
                  <from>
                    <xdr:col>2</xdr:col>
                    <xdr:colOff>0</xdr:colOff>
                    <xdr:row>13</xdr:row>
                    <xdr:rowOff>0</xdr:rowOff>
                  </from>
                  <to>
                    <xdr:col>3</xdr:col>
                    <xdr:colOff>295275</xdr:colOff>
                    <xdr:row>15</xdr:row>
                    <xdr:rowOff>9525</xdr:rowOff>
                  </to>
                </anchor>
              </controlPr>
            </control>
          </mc:Choice>
        </mc:AlternateContent>
        <mc:AlternateContent xmlns:mc="http://schemas.openxmlformats.org/markup-compatibility/2006">
          <mc:Choice Requires="x14">
            <control shapeId="5151" r:id="rId32" name="Group Box 31">
              <controlPr defaultSize="0" autoPict="0">
                <anchor moveWithCells="1">
                  <from>
                    <xdr:col>2</xdr:col>
                    <xdr:colOff>0</xdr:colOff>
                    <xdr:row>12</xdr:row>
                    <xdr:rowOff>0</xdr:rowOff>
                  </from>
                  <to>
                    <xdr:col>3</xdr:col>
                    <xdr:colOff>295275</xdr:colOff>
                    <xdr:row>13</xdr:row>
                    <xdr:rowOff>9525</xdr:rowOff>
                  </to>
                </anchor>
              </controlPr>
            </control>
          </mc:Choice>
        </mc:AlternateContent>
        <mc:AlternateContent xmlns:mc="http://schemas.openxmlformats.org/markup-compatibility/2006">
          <mc:Choice Requires="x14">
            <control shapeId="5152" r:id="rId33" name="Group Box 32">
              <controlPr defaultSize="0" autoPict="0">
                <anchor moveWithCells="1">
                  <from>
                    <xdr:col>2</xdr:col>
                    <xdr:colOff>0</xdr:colOff>
                    <xdr:row>13</xdr:row>
                    <xdr:rowOff>0</xdr:rowOff>
                  </from>
                  <to>
                    <xdr:col>3</xdr:col>
                    <xdr:colOff>295275</xdr:colOff>
                    <xdr:row>15</xdr:row>
                    <xdr:rowOff>19050</xdr:rowOff>
                  </to>
                </anchor>
              </controlPr>
            </control>
          </mc:Choice>
        </mc:AlternateContent>
        <mc:AlternateContent xmlns:mc="http://schemas.openxmlformats.org/markup-compatibility/2006">
          <mc:Choice Requires="x14">
            <control shapeId="5153" r:id="rId34" name="Group Box 33">
              <controlPr defaultSize="0" autoPict="0">
                <anchor moveWithCells="1">
                  <from>
                    <xdr:col>2</xdr:col>
                    <xdr:colOff>0</xdr:colOff>
                    <xdr:row>13</xdr:row>
                    <xdr:rowOff>0</xdr:rowOff>
                  </from>
                  <to>
                    <xdr:col>3</xdr:col>
                    <xdr:colOff>295275</xdr:colOff>
                    <xdr:row>15</xdr:row>
                    <xdr:rowOff>9525</xdr:rowOff>
                  </to>
                </anchor>
              </controlPr>
            </control>
          </mc:Choice>
        </mc:AlternateContent>
        <mc:AlternateContent xmlns:mc="http://schemas.openxmlformats.org/markup-compatibility/2006">
          <mc:Choice Requires="x14">
            <control shapeId="5154" r:id="rId35" name="Group Box 34">
              <controlPr defaultSize="0" autoPict="0">
                <anchor moveWithCells="1">
                  <from>
                    <xdr:col>2</xdr:col>
                    <xdr:colOff>0</xdr:colOff>
                    <xdr:row>14</xdr:row>
                    <xdr:rowOff>0</xdr:rowOff>
                  </from>
                  <to>
                    <xdr:col>3</xdr:col>
                    <xdr:colOff>295275</xdr:colOff>
                    <xdr:row>16</xdr:row>
                    <xdr:rowOff>9525</xdr:rowOff>
                  </to>
                </anchor>
              </controlPr>
            </control>
          </mc:Choice>
        </mc:AlternateContent>
        <mc:AlternateContent xmlns:mc="http://schemas.openxmlformats.org/markup-compatibility/2006">
          <mc:Choice Requires="x14">
            <control shapeId="5155" r:id="rId36" name="Group Box 35">
              <controlPr defaultSize="0" autoPict="0">
                <anchor moveWithCells="1">
                  <from>
                    <xdr:col>2</xdr:col>
                    <xdr:colOff>0</xdr:colOff>
                    <xdr:row>13</xdr:row>
                    <xdr:rowOff>0</xdr:rowOff>
                  </from>
                  <to>
                    <xdr:col>3</xdr:col>
                    <xdr:colOff>295275</xdr:colOff>
                    <xdr:row>15</xdr:row>
                    <xdr:rowOff>9525</xdr:rowOff>
                  </to>
                </anchor>
              </controlPr>
            </control>
          </mc:Choice>
        </mc:AlternateContent>
        <mc:AlternateContent xmlns:mc="http://schemas.openxmlformats.org/markup-compatibility/2006">
          <mc:Choice Requires="x14">
            <control shapeId="5156" r:id="rId37" name="Group Box 36">
              <controlPr defaultSize="0" autoPict="0">
                <anchor moveWithCells="1">
                  <from>
                    <xdr:col>2</xdr:col>
                    <xdr:colOff>0</xdr:colOff>
                    <xdr:row>14</xdr:row>
                    <xdr:rowOff>0</xdr:rowOff>
                  </from>
                  <to>
                    <xdr:col>3</xdr:col>
                    <xdr:colOff>295275</xdr:colOff>
                    <xdr:row>16</xdr:row>
                    <xdr:rowOff>19050</xdr:rowOff>
                  </to>
                </anchor>
              </controlPr>
            </control>
          </mc:Choice>
        </mc:AlternateContent>
        <mc:AlternateContent xmlns:mc="http://schemas.openxmlformats.org/markup-compatibility/2006">
          <mc:Choice Requires="x14">
            <control shapeId="5157" r:id="rId38" name="Group Box 37">
              <controlPr defaultSize="0" autoPict="0">
                <anchor moveWithCells="1">
                  <from>
                    <xdr:col>2</xdr:col>
                    <xdr:colOff>0</xdr:colOff>
                    <xdr:row>14</xdr:row>
                    <xdr:rowOff>0</xdr:rowOff>
                  </from>
                  <to>
                    <xdr:col>3</xdr:col>
                    <xdr:colOff>295275</xdr:colOff>
                    <xdr:row>16</xdr:row>
                    <xdr:rowOff>9525</xdr:rowOff>
                  </to>
                </anchor>
              </controlPr>
            </control>
          </mc:Choice>
        </mc:AlternateContent>
        <mc:AlternateContent xmlns:mc="http://schemas.openxmlformats.org/markup-compatibility/2006">
          <mc:Choice Requires="x14">
            <control shapeId="5158" r:id="rId39" name="Group Box 38">
              <controlPr defaultSize="0" autoPict="0">
                <anchor moveWithCells="1">
                  <from>
                    <xdr:col>2</xdr:col>
                    <xdr:colOff>0</xdr:colOff>
                    <xdr:row>15</xdr:row>
                    <xdr:rowOff>0</xdr:rowOff>
                  </from>
                  <to>
                    <xdr:col>3</xdr:col>
                    <xdr:colOff>295275</xdr:colOff>
                    <xdr:row>17</xdr:row>
                    <xdr:rowOff>9525</xdr:rowOff>
                  </to>
                </anchor>
              </controlPr>
            </control>
          </mc:Choice>
        </mc:AlternateContent>
        <mc:AlternateContent xmlns:mc="http://schemas.openxmlformats.org/markup-compatibility/2006">
          <mc:Choice Requires="x14">
            <control shapeId="5159" r:id="rId40" name="Group Box 39">
              <controlPr defaultSize="0" autoPict="0">
                <anchor moveWithCells="1">
                  <from>
                    <xdr:col>2</xdr:col>
                    <xdr:colOff>0</xdr:colOff>
                    <xdr:row>14</xdr:row>
                    <xdr:rowOff>0</xdr:rowOff>
                  </from>
                  <to>
                    <xdr:col>3</xdr:col>
                    <xdr:colOff>295275</xdr:colOff>
                    <xdr:row>16</xdr:row>
                    <xdr:rowOff>9525</xdr:rowOff>
                  </to>
                </anchor>
              </controlPr>
            </control>
          </mc:Choice>
        </mc:AlternateContent>
        <mc:AlternateContent xmlns:mc="http://schemas.openxmlformats.org/markup-compatibility/2006">
          <mc:Choice Requires="x14">
            <control shapeId="5160" r:id="rId41" name="Group Box 40">
              <controlPr defaultSize="0" autoPict="0">
                <anchor moveWithCells="1">
                  <from>
                    <xdr:col>2</xdr:col>
                    <xdr:colOff>0</xdr:colOff>
                    <xdr:row>15</xdr:row>
                    <xdr:rowOff>0</xdr:rowOff>
                  </from>
                  <to>
                    <xdr:col>3</xdr:col>
                    <xdr:colOff>295275</xdr:colOff>
                    <xdr:row>17</xdr:row>
                    <xdr:rowOff>19050</xdr:rowOff>
                  </to>
                </anchor>
              </controlPr>
            </control>
          </mc:Choice>
        </mc:AlternateContent>
        <mc:AlternateContent xmlns:mc="http://schemas.openxmlformats.org/markup-compatibility/2006">
          <mc:Choice Requires="x14">
            <control shapeId="5161" r:id="rId42" name="Group Box 41">
              <controlPr defaultSize="0" autoPict="0">
                <anchor moveWithCells="1">
                  <from>
                    <xdr:col>2</xdr:col>
                    <xdr:colOff>0</xdr:colOff>
                    <xdr:row>15</xdr:row>
                    <xdr:rowOff>0</xdr:rowOff>
                  </from>
                  <to>
                    <xdr:col>3</xdr:col>
                    <xdr:colOff>295275</xdr:colOff>
                    <xdr:row>17</xdr:row>
                    <xdr:rowOff>9525</xdr:rowOff>
                  </to>
                </anchor>
              </controlPr>
            </control>
          </mc:Choice>
        </mc:AlternateContent>
        <mc:AlternateContent xmlns:mc="http://schemas.openxmlformats.org/markup-compatibility/2006">
          <mc:Choice Requires="x14">
            <control shapeId="5162" r:id="rId43" name="Group Box 42">
              <controlPr defaultSize="0" autoPict="0">
                <anchor moveWithCells="1">
                  <from>
                    <xdr:col>2</xdr:col>
                    <xdr:colOff>0</xdr:colOff>
                    <xdr:row>16</xdr:row>
                    <xdr:rowOff>0</xdr:rowOff>
                  </from>
                  <to>
                    <xdr:col>3</xdr:col>
                    <xdr:colOff>295275</xdr:colOff>
                    <xdr:row>17</xdr:row>
                    <xdr:rowOff>200025</xdr:rowOff>
                  </to>
                </anchor>
              </controlPr>
            </control>
          </mc:Choice>
        </mc:AlternateContent>
        <mc:AlternateContent xmlns:mc="http://schemas.openxmlformats.org/markup-compatibility/2006">
          <mc:Choice Requires="x14">
            <control shapeId="5163" r:id="rId44" name="Group Box 43">
              <controlPr defaultSize="0" autoPict="0">
                <anchor moveWithCells="1">
                  <from>
                    <xdr:col>2</xdr:col>
                    <xdr:colOff>0</xdr:colOff>
                    <xdr:row>15</xdr:row>
                    <xdr:rowOff>0</xdr:rowOff>
                  </from>
                  <to>
                    <xdr:col>3</xdr:col>
                    <xdr:colOff>295275</xdr:colOff>
                    <xdr:row>17</xdr:row>
                    <xdr:rowOff>9525</xdr:rowOff>
                  </to>
                </anchor>
              </controlPr>
            </control>
          </mc:Choice>
        </mc:AlternateContent>
        <mc:AlternateContent xmlns:mc="http://schemas.openxmlformats.org/markup-compatibility/2006">
          <mc:Choice Requires="x14">
            <control shapeId="5164" r:id="rId45" name="Group Box 44">
              <controlPr defaultSize="0" autoPict="0">
                <anchor moveWithCells="1">
                  <from>
                    <xdr:col>2</xdr:col>
                    <xdr:colOff>0</xdr:colOff>
                    <xdr:row>16</xdr:row>
                    <xdr:rowOff>0</xdr:rowOff>
                  </from>
                  <to>
                    <xdr:col>3</xdr:col>
                    <xdr:colOff>295275</xdr:colOff>
                    <xdr:row>17</xdr:row>
                    <xdr:rowOff>200025</xdr:rowOff>
                  </to>
                </anchor>
              </controlPr>
            </control>
          </mc:Choice>
        </mc:AlternateContent>
        <mc:AlternateContent xmlns:mc="http://schemas.openxmlformats.org/markup-compatibility/2006">
          <mc:Choice Requires="x14">
            <control shapeId="5165" r:id="rId46" name="Group Box 45">
              <controlPr defaultSize="0" autoPict="0">
                <anchor moveWithCells="1">
                  <from>
                    <xdr:col>2</xdr:col>
                    <xdr:colOff>0</xdr:colOff>
                    <xdr:row>16</xdr:row>
                    <xdr:rowOff>0</xdr:rowOff>
                  </from>
                  <to>
                    <xdr:col>3</xdr:col>
                    <xdr:colOff>295275</xdr:colOff>
                    <xdr:row>17</xdr:row>
                    <xdr:rowOff>200025</xdr:rowOff>
                  </to>
                </anchor>
              </controlPr>
            </control>
          </mc:Choice>
        </mc:AlternateContent>
        <mc:AlternateContent xmlns:mc="http://schemas.openxmlformats.org/markup-compatibility/2006">
          <mc:Choice Requires="x14">
            <control shapeId="5166" r:id="rId47" name="Group Box 46">
              <controlPr defaultSize="0" autoPict="0">
                <anchor moveWithCells="1">
                  <from>
                    <xdr:col>2</xdr:col>
                    <xdr:colOff>0</xdr:colOff>
                    <xdr:row>17</xdr:row>
                    <xdr:rowOff>0</xdr:rowOff>
                  </from>
                  <to>
                    <xdr:col>3</xdr:col>
                    <xdr:colOff>295275</xdr:colOff>
                    <xdr:row>18</xdr:row>
                    <xdr:rowOff>9525</xdr:rowOff>
                  </to>
                </anchor>
              </controlPr>
            </control>
          </mc:Choice>
        </mc:AlternateContent>
        <mc:AlternateContent xmlns:mc="http://schemas.openxmlformats.org/markup-compatibility/2006">
          <mc:Choice Requires="x14">
            <control shapeId="5167" r:id="rId48" name="Group Box 47">
              <controlPr defaultSize="0" autoPict="0">
                <anchor moveWithCells="1">
                  <from>
                    <xdr:col>2</xdr:col>
                    <xdr:colOff>0</xdr:colOff>
                    <xdr:row>16</xdr:row>
                    <xdr:rowOff>0</xdr:rowOff>
                  </from>
                  <to>
                    <xdr:col>3</xdr:col>
                    <xdr:colOff>295275</xdr:colOff>
                    <xdr:row>17</xdr:row>
                    <xdr:rowOff>200025</xdr:rowOff>
                  </to>
                </anchor>
              </controlPr>
            </control>
          </mc:Choice>
        </mc:AlternateContent>
        <mc:AlternateContent xmlns:mc="http://schemas.openxmlformats.org/markup-compatibility/2006">
          <mc:Choice Requires="x14">
            <control shapeId="5168" r:id="rId49" name="Group Box 48">
              <controlPr defaultSize="0" autoPict="0">
                <anchor moveWithCells="1">
                  <from>
                    <xdr:col>2</xdr:col>
                    <xdr:colOff>0</xdr:colOff>
                    <xdr:row>17</xdr:row>
                    <xdr:rowOff>0</xdr:rowOff>
                  </from>
                  <to>
                    <xdr:col>3</xdr:col>
                    <xdr:colOff>295275</xdr:colOff>
                    <xdr:row>18</xdr:row>
                    <xdr:rowOff>19050</xdr:rowOff>
                  </to>
                </anchor>
              </controlPr>
            </control>
          </mc:Choice>
        </mc:AlternateContent>
        <mc:AlternateContent xmlns:mc="http://schemas.openxmlformats.org/markup-compatibility/2006">
          <mc:Choice Requires="x14">
            <control shapeId="5169" r:id="rId50" name="Group Box 49">
              <controlPr defaultSize="0" autoPict="0">
                <anchor moveWithCells="1">
                  <from>
                    <xdr:col>2</xdr:col>
                    <xdr:colOff>0</xdr:colOff>
                    <xdr:row>17</xdr:row>
                    <xdr:rowOff>0</xdr:rowOff>
                  </from>
                  <to>
                    <xdr:col>3</xdr:col>
                    <xdr:colOff>295275</xdr:colOff>
                    <xdr:row>18</xdr:row>
                    <xdr:rowOff>9525</xdr:rowOff>
                  </to>
                </anchor>
              </controlPr>
            </control>
          </mc:Choice>
        </mc:AlternateContent>
        <mc:AlternateContent xmlns:mc="http://schemas.openxmlformats.org/markup-compatibility/2006">
          <mc:Choice Requires="x14">
            <control shapeId="5170" r:id="rId51" name="Group Box 50">
              <controlPr defaultSize="0" autoPict="0">
                <anchor moveWithCells="1">
                  <from>
                    <xdr:col>2</xdr:col>
                    <xdr:colOff>0</xdr:colOff>
                    <xdr:row>18</xdr:row>
                    <xdr:rowOff>0</xdr:rowOff>
                  </from>
                  <to>
                    <xdr:col>3</xdr:col>
                    <xdr:colOff>295275</xdr:colOff>
                    <xdr:row>19</xdr:row>
                    <xdr:rowOff>9525</xdr:rowOff>
                  </to>
                </anchor>
              </controlPr>
            </control>
          </mc:Choice>
        </mc:AlternateContent>
        <mc:AlternateContent xmlns:mc="http://schemas.openxmlformats.org/markup-compatibility/2006">
          <mc:Choice Requires="x14">
            <control shapeId="5171" r:id="rId52" name="Group Box 51">
              <controlPr defaultSize="0" autoPict="0">
                <anchor moveWithCells="1">
                  <from>
                    <xdr:col>2</xdr:col>
                    <xdr:colOff>0</xdr:colOff>
                    <xdr:row>17</xdr:row>
                    <xdr:rowOff>0</xdr:rowOff>
                  </from>
                  <to>
                    <xdr:col>3</xdr:col>
                    <xdr:colOff>295275</xdr:colOff>
                    <xdr:row>18</xdr:row>
                    <xdr:rowOff>9525</xdr:rowOff>
                  </to>
                </anchor>
              </controlPr>
            </control>
          </mc:Choice>
        </mc:AlternateContent>
        <mc:AlternateContent xmlns:mc="http://schemas.openxmlformats.org/markup-compatibility/2006">
          <mc:Choice Requires="x14">
            <control shapeId="5172" r:id="rId53" name="Group Box 52">
              <controlPr defaultSize="0" autoPict="0">
                <anchor moveWithCells="1">
                  <from>
                    <xdr:col>2</xdr:col>
                    <xdr:colOff>0</xdr:colOff>
                    <xdr:row>18</xdr:row>
                    <xdr:rowOff>0</xdr:rowOff>
                  </from>
                  <to>
                    <xdr:col>3</xdr:col>
                    <xdr:colOff>295275</xdr:colOff>
                    <xdr:row>19</xdr:row>
                    <xdr:rowOff>19050</xdr:rowOff>
                  </to>
                </anchor>
              </controlPr>
            </control>
          </mc:Choice>
        </mc:AlternateContent>
        <mc:AlternateContent xmlns:mc="http://schemas.openxmlformats.org/markup-compatibility/2006">
          <mc:Choice Requires="x14">
            <control shapeId="5173" r:id="rId54" name="Group Box 53">
              <controlPr defaultSize="0" autoPict="0">
                <anchor moveWithCells="1">
                  <from>
                    <xdr:col>2</xdr:col>
                    <xdr:colOff>0</xdr:colOff>
                    <xdr:row>18</xdr:row>
                    <xdr:rowOff>0</xdr:rowOff>
                  </from>
                  <to>
                    <xdr:col>3</xdr:col>
                    <xdr:colOff>295275</xdr:colOff>
                    <xdr:row>19</xdr:row>
                    <xdr:rowOff>9525</xdr:rowOff>
                  </to>
                </anchor>
              </controlPr>
            </control>
          </mc:Choice>
        </mc:AlternateContent>
        <mc:AlternateContent xmlns:mc="http://schemas.openxmlformats.org/markup-compatibility/2006">
          <mc:Choice Requires="x14">
            <control shapeId="5174" r:id="rId55" name="Group Box 54">
              <controlPr defaultSize="0" autoPict="0">
                <anchor moveWithCells="1">
                  <from>
                    <xdr:col>2</xdr:col>
                    <xdr:colOff>0</xdr:colOff>
                    <xdr:row>19</xdr:row>
                    <xdr:rowOff>0</xdr:rowOff>
                  </from>
                  <to>
                    <xdr:col>3</xdr:col>
                    <xdr:colOff>295275</xdr:colOff>
                    <xdr:row>20</xdr:row>
                    <xdr:rowOff>9525</xdr:rowOff>
                  </to>
                </anchor>
              </controlPr>
            </control>
          </mc:Choice>
        </mc:AlternateContent>
        <mc:AlternateContent xmlns:mc="http://schemas.openxmlformats.org/markup-compatibility/2006">
          <mc:Choice Requires="x14">
            <control shapeId="5175" r:id="rId56" name="Group Box 55">
              <controlPr defaultSize="0" autoPict="0">
                <anchor moveWithCells="1">
                  <from>
                    <xdr:col>2</xdr:col>
                    <xdr:colOff>0</xdr:colOff>
                    <xdr:row>18</xdr:row>
                    <xdr:rowOff>0</xdr:rowOff>
                  </from>
                  <to>
                    <xdr:col>3</xdr:col>
                    <xdr:colOff>295275</xdr:colOff>
                    <xdr:row>19</xdr:row>
                    <xdr:rowOff>9525</xdr:rowOff>
                  </to>
                </anchor>
              </controlPr>
            </control>
          </mc:Choice>
        </mc:AlternateContent>
        <mc:AlternateContent xmlns:mc="http://schemas.openxmlformats.org/markup-compatibility/2006">
          <mc:Choice Requires="x14">
            <control shapeId="5176" r:id="rId57" name="Group Box 56">
              <controlPr defaultSize="0" autoPict="0">
                <anchor moveWithCells="1">
                  <from>
                    <xdr:col>2</xdr:col>
                    <xdr:colOff>0</xdr:colOff>
                    <xdr:row>19</xdr:row>
                    <xdr:rowOff>0</xdr:rowOff>
                  </from>
                  <to>
                    <xdr:col>3</xdr:col>
                    <xdr:colOff>295275</xdr:colOff>
                    <xdr:row>20</xdr:row>
                    <xdr:rowOff>19050</xdr:rowOff>
                  </to>
                </anchor>
              </controlPr>
            </control>
          </mc:Choice>
        </mc:AlternateContent>
        <mc:AlternateContent xmlns:mc="http://schemas.openxmlformats.org/markup-compatibility/2006">
          <mc:Choice Requires="x14">
            <control shapeId="5177" r:id="rId58" name="Group Box 57">
              <controlPr defaultSize="0" autoPict="0">
                <anchor moveWithCells="1">
                  <from>
                    <xdr:col>2</xdr:col>
                    <xdr:colOff>0</xdr:colOff>
                    <xdr:row>19</xdr:row>
                    <xdr:rowOff>0</xdr:rowOff>
                  </from>
                  <to>
                    <xdr:col>3</xdr:col>
                    <xdr:colOff>295275</xdr:colOff>
                    <xdr:row>20</xdr:row>
                    <xdr:rowOff>9525</xdr:rowOff>
                  </to>
                </anchor>
              </controlPr>
            </control>
          </mc:Choice>
        </mc:AlternateContent>
        <mc:AlternateContent xmlns:mc="http://schemas.openxmlformats.org/markup-compatibility/2006">
          <mc:Choice Requires="x14">
            <control shapeId="5178" r:id="rId59" name="Group Box 58">
              <controlPr defaultSize="0" autoPict="0">
                <anchor moveWithCells="1">
                  <from>
                    <xdr:col>2</xdr:col>
                    <xdr:colOff>0</xdr:colOff>
                    <xdr:row>20</xdr:row>
                    <xdr:rowOff>0</xdr:rowOff>
                  </from>
                  <to>
                    <xdr:col>3</xdr:col>
                    <xdr:colOff>295275</xdr:colOff>
                    <xdr:row>22</xdr:row>
                    <xdr:rowOff>9525</xdr:rowOff>
                  </to>
                </anchor>
              </controlPr>
            </control>
          </mc:Choice>
        </mc:AlternateContent>
        <mc:AlternateContent xmlns:mc="http://schemas.openxmlformats.org/markup-compatibility/2006">
          <mc:Choice Requires="x14">
            <control shapeId="5179" r:id="rId60" name="Group Box 59">
              <controlPr defaultSize="0" autoPict="0">
                <anchor moveWithCells="1">
                  <from>
                    <xdr:col>2</xdr:col>
                    <xdr:colOff>0</xdr:colOff>
                    <xdr:row>19</xdr:row>
                    <xdr:rowOff>0</xdr:rowOff>
                  </from>
                  <to>
                    <xdr:col>3</xdr:col>
                    <xdr:colOff>295275</xdr:colOff>
                    <xdr:row>20</xdr:row>
                    <xdr:rowOff>9525</xdr:rowOff>
                  </to>
                </anchor>
              </controlPr>
            </control>
          </mc:Choice>
        </mc:AlternateContent>
        <mc:AlternateContent xmlns:mc="http://schemas.openxmlformats.org/markup-compatibility/2006">
          <mc:Choice Requires="x14">
            <control shapeId="5180" r:id="rId61" name="Group Box 60">
              <controlPr defaultSize="0" autoPict="0">
                <anchor moveWithCells="1">
                  <from>
                    <xdr:col>2</xdr:col>
                    <xdr:colOff>0</xdr:colOff>
                    <xdr:row>20</xdr:row>
                    <xdr:rowOff>0</xdr:rowOff>
                  </from>
                  <to>
                    <xdr:col>3</xdr:col>
                    <xdr:colOff>295275</xdr:colOff>
                    <xdr:row>22</xdr:row>
                    <xdr:rowOff>19050</xdr:rowOff>
                  </to>
                </anchor>
              </controlPr>
            </control>
          </mc:Choice>
        </mc:AlternateContent>
        <mc:AlternateContent xmlns:mc="http://schemas.openxmlformats.org/markup-compatibility/2006">
          <mc:Choice Requires="x14">
            <control shapeId="5181" r:id="rId62" name="Group Box 61">
              <controlPr defaultSize="0" autoPict="0">
                <anchor moveWithCells="1">
                  <from>
                    <xdr:col>2</xdr:col>
                    <xdr:colOff>0</xdr:colOff>
                    <xdr:row>20</xdr:row>
                    <xdr:rowOff>0</xdr:rowOff>
                  </from>
                  <to>
                    <xdr:col>3</xdr:col>
                    <xdr:colOff>295275</xdr:colOff>
                    <xdr:row>22</xdr:row>
                    <xdr:rowOff>9525</xdr:rowOff>
                  </to>
                </anchor>
              </controlPr>
            </control>
          </mc:Choice>
        </mc:AlternateContent>
        <mc:AlternateContent xmlns:mc="http://schemas.openxmlformats.org/markup-compatibility/2006">
          <mc:Choice Requires="x14">
            <control shapeId="5182" r:id="rId63" name="Group Box 62">
              <controlPr defaultSize="0" autoPict="0">
                <anchor moveWithCells="1">
                  <from>
                    <xdr:col>2</xdr:col>
                    <xdr:colOff>0</xdr:colOff>
                    <xdr:row>21</xdr:row>
                    <xdr:rowOff>0</xdr:rowOff>
                  </from>
                  <to>
                    <xdr:col>3</xdr:col>
                    <xdr:colOff>295275</xdr:colOff>
                    <xdr:row>23</xdr:row>
                    <xdr:rowOff>9525</xdr:rowOff>
                  </to>
                </anchor>
              </controlPr>
            </control>
          </mc:Choice>
        </mc:AlternateContent>
        <mc:AlternateContent xmlns:mc="http://schemas.openxmlformats.org/markup-compatibility/2006">
          <mc:Choice Requires="x14">
            <control shapeId="5183" r:id="rId64" name="Group Box 63">
              <controlPr defaultSize="0" autoPict="0">
                <anchor moveWithCells="1">
                  <from>
                    <xdr:col>2</xdr:col>
                    <xdr:colOff>0</xdr:colOff>
                    <xdr:row>20</xdr:row>
                    <xdr:rowOff>0</xdr:rowOff>
                  </from>
                  <to>
                    <xdr:col>3</xdr:col>
                    <xdr:colOff>295275</xdr:colOff>
                    <xdr:row>22</xdr:row>
                    <xdr:rowOff>9525</xdr:rowOff>
                  </to>
                </anchor>
              </controlPr>
            </control>
          </mc:Choice>
        </mc:AlternateContent>
        <mc:AlternateContent xmlns:mc="http://schemas.openxmlformats.org/markup-compatibility/2006">
          <mc:Choice Requires="x14">
            <control shapeId="5184" r:id="rId65" name="Group Box 64">
              <controlPr defaultSize="0" autoPict="0">
                <anchor moveWithCells="1">
                  <from>
                    <xdr:col>2</xdr:col>
                    <xdr:colOff>0</xdr:colOff>
                    <xdr:row>21</xdr:row>
                    <xdr:rowOff>0</xdr:rowOff>
                  </from>
                  <to>
                    <xdr:col>3</xdr:col>
                    <xdr:colOff>295275</xdr:colOff>
                    <xdr:row>23</xdr:row>
                    <xdr:rowOff>9525</xdr:rowOff>
                  </to>
                </anchor>
              </controlPr>
            </control>
          </mc:Choice>
        </mc:AlternateContent>
        <mc:AlternateContent xmlns:mc="http://schemas.openxmlformats.org/markup-compatibility/2006">
          <mc:Choice Requires="x14">
            <control shapeId="5185" r:id="rId66" name="Group Box 65">
              <controlPr defaultSize="0" autoPict="0">
                <anchor moveWithCells="1">
                  <from>
                    <xdr:col>2</xdr:col>
                    <xdr:colOff>0</xdr:colOff>
                    <xdr:row>21</xdr:row>
                    <xdr:rowOff>0</xdr:rowOff>
                  </from>
                  <to>
                    <xdr:col>3</xdr:col>
                    <xdr:colOff>295275</xdr:colOff>
                    <xdr:row>23</xdr:row>
                    <xdr:rowOff>9525</xdr:rowOff>
                  </to>
                </anchor>
              </controlPr>
            </control>
          </mc:Choice>
        </mc:AlternateContent>
        <mc:AlternateContent xmlns:mc="http://schemas.openxmlformats.org/markup-compatibility/2006">
          <mc:Choice Requires="x14">
            <control shapeId="5186" r:id="rId67" name="Group Box 66">
              <controlPr defaultSize="0" autoPict="0">
                <anchor moveWithCells="1">
                  <from>
                    <xdr:col>2</xdr:col>
                    <xdr:colOff>0</xdr:colOff>
                    <xdr:row>22</xdr:row>
                    <xdr:rowOff>0</xdr:rowOff>
                  </from>
                  <to>
                    <xdr:col>3</xdr:col>
                    <xdr:colOff>295275</xdr:colOff>
                    <xdr:row>24</xdr:row>
                    <xdr:rowOff>9525</xdr:rowOff>
                  </to>
                </anchor>
              </controlPr>
            </control>
          </mc:Choice>
        </mc:AlternateContent>
        <mc:AlternateContent xmlns:mc="http://schemas.openxmlformats.org/markup-compatibility/2006">
          <mc:Choice Requires="x14">
            <control shapeId="5187" r:id="rId68" name="Group Box 67">
              <controlPr defaultSize="0" autoPict="0">
                <anchor moveWithCells="1">
                  <from>
                    <xdr:col>2</xdr:col>
                    <xdr:colOff>0</xdr:colOff>
                    <xdr:row>21</xdr:row>
                    <xdr:rowOff>0</xdr:rowOff>
                  </from>
                  <to>
                    <xdr:col>3</xdr:col>
                    <xdr:colOff>295275</xdr:colOff>
                    <xdr:row>23</xdr:row>
                    <xdr:rowOff>9525</xdr:rowOff>
                  </to>
                </anchor>
              </controlPr>
            </control>
          </mc:Choice>
        </mc:AlternateContent>
        <mc:AlternateContent xmlns:mc="http://schemas.openxmlformats.org/markup-compatibility/2006">
          <mc:Choice Requires="x14">
            <control shapeId="5188" r:id="rId69" name="Group Box 68">
              <controlPr defaultSize="0" autoPict="0">
                <anchor moveWithCells="1">
                  <from>
                    <xdr:col>2</xdr:col>
                    <xdr:colOff>0</xdr:colOff>
                    <xdr:row>22</xdr:row>
                    <xdr:rowOff>0</xdr:rowOff>
                  </from>
                  <to>
                    <xdr:col>3</xdr:col>
                    <xdr:colOff>295275</xdr:colOff>
                    <xdr:row>24</xdr:row>
                    <xdr:rowOff>19050</xdr:rowOff>
                  </to>
                </anchor>
              </controlPr>
            </control>
          </mc:Choice>
        </mc:AlternateContent>
        <mc:AlternateContent xmlns:mc="http://schemas.openxmlformats.org/markup-compatibility/2006">
          <mc:Choice Requires="x14">
            <control shapeId="5189" r:id="rId70" name="Group Box 69">
              <controlPr defaultSize="0" autoPict="0">
                <anchor moveWithCells="1">
                  <from>
                    <xdr:col>2</xdr:col>
                    <xdr:colOff>0</xdr:colOff>
                    <xdr:row>22</xdr:row>
                    <xdr:rowOff>0</xdr:rowOff>
                  </from>
                  <to>
                    <xdr:col>3</xdr:col>
                    <xdr:colOff>295275</xdr:colOff>
                    <xdr:row>24</xdr:row>
                    <xdr:rowOff>9525</xdr:rowOff>
                  </to>
                </anchor>
              </controlPr>
            </control>
          </mc:Choice>
        </mc:AlternateContent>
        <mc:AlternateContent xmlns:mc="http://schemas.openxmlformats.org/markup-compatibility/2006">
          <mc:Choice Requires="x14">
            <control shapeId="5190" r:id="rId71" name="Group Box 70">
              <controlPr defaultSize="0" autoPict="0">
                <anchor moveWithCells="1">
                  <from>
                    <xdr:col>2</xdr:col>
                    <xdr:colOff>0</xdr:colOff>
                    <xdr:row>23</xdr:row>
                    <xdr:rowOff>0</xdr:rowOff>
                  </from>
                  <to>
                    <xdr:col>3</xdr:col>
                    <xdr:colOff>295275</xdr:colOff>
                    <xdr:row>25</xdr:row>
                    <xdr:rowOff>9525</xdr:rowOff>
                  </to>
                </anchor>
              </controlPr>
            </control>
          </mc:Choice>
        </mc:AlternateContent>
        <mc:AlternateContent xmlns:mc="http://schemas.openxmlformats.org/markup-compatibility/2006">
          <mc:Choice Requires="x14">
            <control shapeId="5191" r:id="rId72" name="Group Box 71">
              <controlPr defaultSize="0" autoPict="0">
                <anchor moveWithCells="1">
                  <from>
                    <xdr:col>2</xdr:col>
                    <xdr:colOff>0</xdr:colOff>
                    <xdr:row>22</xdr:row>
                    <xdr:rowOff>0</xdr:rowOff>
                  </from>
                  <to>
                    <xdr:col>3</xdr:col>
                    <xdr:colOff>295275</xdr:colOff>
                    <xdr:row>24</xdr:row>
                    <xdr:rowOff>9525</xdr:rowOff>
                  </to>
                </anchor>
              </controlPr>
            </control>
          </mc:Choice>
        </mc:AlternateContent>
        <mc:AlternateContent xmlns:mc="http://schemas.openxmlformats.org/markup-compatibility/2006">
          <mc:Choice Requires="x14">
            <control shapeId="5192" r:id="rId73" name="Group Box 72">
              <controlPr defaultSize="0" autoPict="0">
                <anchor moveWithCells="1">
                  <from>
                    <xdr:col>2</xdr:col>
                    <xdr:colOff>0</xdr:colOff>
                    <xdr:row>23</xdr:row>
                    <xdr:rowOff>0</xdr:rowOff>
                  </from>
                  <to>
                    <xdr:col>3</xdr:col>
                    <xdr:colOff>295275</xdr:colOff>
                    <xdr:row>25</xdr:row>
                    <xdr:rowOff>19050</xdr:rowOff>
                  </to>
                </anchor>
              </controlPr>
            </control>
          </mc:Choice>
        </mc:AlternateContent>
        <mc:AlternateContent xmlns:mc="http://schemas.openxmlformats.org/markup-compatibility/2006">
          <mc:Choice Requires="x14">
            <control shapeId="5193" r:id="rId74" name="Group Box 73">
              <controlPr defaultSize="0" autoPict="0">
                <anchor moveWithCells="1">
                  <from>
                    <xdr:col>2</xdr:col>
                    <xdr:colOff>0</xdr:colOff>
                    <xdr:row>23</xdr:row>
                    <xdr:rowOff>0</xdr:rowOff>
                  </from>
                  <to>
                    <xdr:col>3</xdr:col>
                    <xdr:colOff>295275</xdr:colOff>
                    <xdr:row>25</xdr:row>
                    <xdr:rowOff>9525</xdr:rowOff>
                  </to>
                </anchor>
              </controlPr>
            </control>
          </mc:Choice>
        </mc:AlternateContent>
        <mc:AlternateContent xmlns:mc="http://schemas.openxmlformats.org/markup-compatibility/2006">
          <mc:Choice Requires="x14">
            <control shapeId="5194" r:id="rId75" name="Group Box 74">
              <controlPr defaultSize="0" autoPict="0">
                <anchor moveWithCells="1">
                  <from>
                    <xdr:col>2</xdr:col>
                    <xdr:colOff>0</xdr:colOff>
                    <xdr:row>24</xdr:row>
                    <xdr:rowOff>0</xdr:rowOff>
                  </from>
                  <to>
                    <xdr:col>3</xdr:col>
                    <xdr:colOff>295275</xdr:colOff>
                    <xdr:row>26</xdr:row>
                    <xdr:rowOff>9525</xdr:rowOff>
                  </to>
                </anchor>
              </controlPr>
            </control>
          </mc:Choice>
        </mc:AlternateContent>
        <mc:AlternateContent xmlns:mc="http://schemas.openxmlformats.org/markup-compatibility/2006">
          <mc:Choice Requires="x14">
            <control shapeId="5195" r:id="rId76" name="Group Box 75">
              <controlPr defaultSize="0" autoPict="0">
                <anchor moveWithCells="1">
                  <from>
                    <xdr:col>2</xdr:col>
                    <xdr:colOff>0</xdr:colOff>
                    <xdr:row>23</xdr:row>
                    <xdr:rowOff>0</xdr:rowOff>
                  </from>
                  <to>
                    <xdr:col>3</xdr:col>
                    <xdr:colOff>295275</xdr:colOff>
                    <xdr:row>25</xdr:row>
                    <xdr:rowOff>9525</xdr:rowOff>
                  </to>
                </anchor>
              </controlPr>
            </control>
          </mc:Choice>
        </mc:AlternateContent>
        <mc:AlternateContent xmlns:mc="http://schemas.openxmlformats.org/markup-compatibility/2006">
          <mc:Choice Requires="x14">
            <control shapeId="5196" r:id="rId77" name="Group Box 76">
              <controlPr defaultSize="0" autoPict="0">
                <anchor moveWithCells="1">
                  <from>
                    <xdr:col>2</xdr:col>
                    <xdr:colOff>0</xdr:colOff>
                    <xdr:row>24</xdr:row>
                    <xdr:rowOff>0</xdr:rowOff>
                  </from>
                  <to>
                    <xdr:col>3</xdr:col>
                    <xdr:colOff>295275</xdr:colOff>
                    <xdr:row>26</xdr:row>
                    <xdr:rowOff>19050</xdr:rowOff>
                  </to>
                </anchor>
              </controlPr>
            </control>
          </mc:Choice>
        </mc:AlternateContent>
        <mc:AlternateContent xmlns:mc="http://schemas.openxmlformats.org/markup-compatibility/2006">
          <mc:Choice Requires="x14">
            <control shapeId="5197" r:id="rId78" name="Group Box 77">
              <controlPr defaultSize="0" autoPict="0">
                <anchor moveWithCells="1">
                  <from>
                    <xdr:col>2</xdr:col>
                    <xdr:colOff>0</xdr:colOff>
                    <xdr:row>24</xdr:row>
                    <xdr:rowOff>0</xdr:rowOff>
                  </from>
                  <to>
                    <xdr:col>3</xdr:col>
                    <xdr:colOff>295275</xdr:colOff>
                    <xdr:row>26</xdr:row>
                    <xdr:rowOff>9525</xdr:rowOff>
                  </to>
                </anchor>
              </controlPr>
            </control>
          </mc:Choice>
        </mc:AlternateContent>
        <mc:AlternateContent xmlns:mc="http://schemas.openxmlformats.org/markup-compatibility/2006">
          <mc:Choice Requires="x14">
            <control shapeId="5198" r:id="rId79" name="Group Box 78">
              <controlPr defaultSize="0" autoPict="0">
                <anchor moveWithCells="1">
                  <from>
                    <xdr:col>2</xdr:col>
                    <xdr:colOff>0</xdr:colOff>
                    <xdr:row>25</xdr:row>
                    <xdr:rowOff>0</xdr:rowOff>
                  </from>
                  <to>
                    <xdr:col>3</xdr:col>
                    <xdr:colOff>295275</xdr:colOff>
                    <xdr:row>27</xdr:row>
                    <xdr:rowOff>9525</xdr:rowOff>
                  </to>
                </anchor>
              </controlPr>
            </control>
          </mc:Choice>
        </mc:AlternateContent>
        <mc:AlternateContent xmlns:mc="http://schemas.openxmlformats.org/markup-compatibility/2006">
          <mc:Choice Requires="x14">
            <control shapeId="5199" r:id="rId80" name="Group Box 79">
              <controlPr defaultSize="0" autoPict="0">
                <anchor moveWithCells="1">
                  <from>
                    <xdr:col>2</xdr:col>
                    <xdr:colOff>0</xdr:colOff>
                    <xdr:row>24</xdr:row>
                    <xdr:rowOff>0</xdr:rowOff>
                  </from>
                  <to>
                    <xdr:col>3</xdr:col>
                    <xdr:colOff>295275</xdr:colOff>
                    <xdr:row>26</xdr:row>
                    <xdr:rowOff>9525</xdr:rowOff>
                  </to>
                </anchor>
              </controlPr>
            </control>
          </mc:Choice>
        </mc:AlternateContent>
        <mc:AlternateContent xmlns:mc="http://schemas.openxmlformats.org/markup-compatibility/2006">
          <mc:Choice Requires="x14">
            <control shapeId="5200" r:id="rId81" name="Group Box 80">
              <controlPr defaultSize="0" autoPict="0">
                <anchor moveWithCells="1">
                  <from>
                    <xdr:col>2</xdr:col>
                    <xdr:colOff>0</xdr:colOff>
                    <xdr:row>25</xdr:row>
                    <xdr:rowOff>0</xdr:rowOff>
                  </from>
                  <to>
                    <xdr:col>3</xdr:col>
                    <xdr:colOff>295275</xdr:colOff>
                    <xdr:row>27</xdr:row>
                    <xdr:rowOff>19050</xdr:rowOff>
                  </to>
                </anchor>
              </controlPr>
            </control>
          </mc:Choice>
        </mc:AlternateContent>
        <mc:AlternateContent xmlns:mc="http://schemas.openxmlformats.org/markup-compatibility/2006">
          <mc:Choice Requires="x14">
            <control shapeId="5201" r:id="rId82" name="Group Box 81">
              <controlPr defaultSize="0" autoPict="0">
                <anchor moveWithCells="1">
                  <from>
                    <xdr:col>2</xdr:col>
                    <xdr:colOff>0</xdr:colOff>
                    <xdr:row>25</xdr:row>
                    <xdr:rowOff>0</xdr:rowOff>
                  </from>
                  <to>
                    <xdr:col>3</xdr:col>
                    <xdr:colOff>295275</xdr:colOff>
                    <xdr:row>27</xdr:row>
                    <xdr:rowOff>9525</xdr:rowOff>
                  </to>
                </anchor>
              </controlPr>
            </control>
          </mc:Choice>
        </mc:AlternateContent>
        <mc:AlternateContent xmlns:mc="http://schemas.openxmlformats.org/markup-compatibility/2006">
          <mc:Choice Requires="x14">
            <control shapeId="5202" r:id="rId83" name="Group Box 82">
              <controlPr defaultSize="0" autoPict="0">
                <anchor moveWithCells="1">
                  <from>
                    <xdr:col>2</xdr:col>
                    <xdr:colOff>0</xdr:colOff>
                    <xdr:row>26</xdr:row>
                    <xdr:rowOff>0</xdr:rowOff>
                  </from>
                  <to>
                    <xdr:col>3</xdr:col>
                    <xdr:colOff>295275</xdr:colOff>
                    <xdr:row>28</xdr:row>
                    <xdr:rowOff>9525</xdr:rowOff>
                  </to>
                </anchor>
              </controlPr>
            </control>
          </mc:Choice>
        </mc:AlternateContent>
        <mc:AlternateContent xmlns:mc="http://schemas.openxmlformats.org/markup-compatibility/2006">
          <mc:Choice Requires="x14">
            <control shapeId="5203" r:id="rId84" name="Group Box 83">
              <controlPr defaultSize="0" autoPict="0">
                <anchor moveWithCells="1">
                  <from>
                    <xdr:col>2</xdr:col>
                    <xdr:colOff>0</xdr:colOff>
                    <xdr:row>25</xdr:row>
                    <xdr:rowOff>0</xdr:rowOff>
                  </from>
                  <to>
                    <xdr:col>3</xdr:col>
                    <xdr:colOff>295275</xdr:colOff>
                    <xdr:row>27</xdr:row>
                    <xdr:rowOff>9525</xdr:rowOff>
                  </to>
                </anchor>
              </controlPr>
            </control>
          </mc:Choice>
        </mc:AlternateContent>
        <mc:AlternateContent xmlns:mc="http://schemas.openxmlformats.org/markup-compatibility/2006">
          <mc:Choice Requires="x14">
            <control shapeId="5204" r:id="rId85" name="Group Box 84">
              <controlPr defaultSize="0" autoPict="0">
                <anchor moveWithCells="1">
                  <from>
                    <xdr:col>2</xdr:col>
                    <xdr:colOff>0</xdr:colOff>
                    <xdr:row>26</xdr:row>
                    <xdr:rowOff>0</xdr:rowOff>
                  </from>
                  <to>
                    <xdr:col>3</xdr:col>
                    <xdr:colOff>295275</xdr:colOff>
                    <xdr:row>28</xdr:row>
                    <xdr:rowOff>19050</xdr:rowOff>
                  </to>
                </anchor>
              </controlPr>
            </control>
          </mc:Choice>
        </mc:AlternateContent>
        <mc:AlternateContent xmlns:mc="http://schemas.openxmlformats.org/markup-compatibility/2006">
          <mc:Choice Requires="x14">
            <control shapeId="5205" r:id="rId86" name="Group Box 85">
              <controlPr defaultSize="0" autoPict="0">
                <anchor moveWithCells="1">
                  <from>
                    <xdr:col>2</xdr:col>
                    <xdr:colOff>0</xdr:colOff>
                    <xdr:row>26</xdr:row>
                    <xdr:rowOff>0</xdr:rowOff>
                  </from>
                  <to>
                    <xdr:col>3</xdr:col>
                    <xdr:colOff>295275</xdr:colOff>
                    <xdr:row>28</xdr:row>
                    <xdr:rowOff>9525</xdr:rowOff>
                  </to>
                </anchor>
              </controlPr>
            </control>
          </mc:Choice>
        </mc:AlternateContent>
        <mc:AlternateContent xmlns:mc="http://schemas.openxmlformats.org/markup-compatibility/2006">
          <mc:Choice Requires="x14">
            <control shapeId="5206" r:id="rId87" name="Group Box 86">
              <controlPr defaultSize="0" autoPict="0">
                <anchor moveWithCells="1">
                  <from>
                    <xdr:col>2</xdr:col>
                    <xdr:colOff>0</xdr:colOff>
                    <xdr:row>27</xdr:row>
                    <xdr:rowOff>0</xdr:rowOff>
                  </from>
                  <to>
                    <xdr:col>3</xdr:col>
                    <xdr:colOff>295275</xdr:colOff>
                    <xdr:row>28</xdr:row>
                    <xdr:rowOff>200025</xdr:rowOff>
                  </to>
                </anchor>
              </controlPr>
            </control>
          </mc:Choice>
        </mc:AlternateContent>
        <mc:AlternateContent xmlns:mc="http://schemas.openxmlformats.org/markup-compatibility/2006">
          <mc:Choice Requires="x14">
            <control shapeId="5207" r:id="rId88" name="Group Box 87">
              <controlPr defaultSize="0" autoPict="0">
                <anchor moveWithCells="1">
                  <from>
                    <xdr:col>2</xdr:col>
                    <xdr:colOff>0</xdr:colOff>
                    <xdr:row>26</xdr:row>
                    <xdr:rowOff>0</xdr:rowOff>
                  </from>
                  <to>
                    <xdr:col>3</xdr:col>
                    <xdr:colOff>295275</xdr:colOff>
                    <xdr:row>28</xdr:row>
                    <xdr:rowOff>9525</xdr:rowOff>
                  </to>
                </anchor>
              </controlPr>
            </control>
          </mc:Choice>
        </mc:AlternateContent>
        <mc:AlternateContent xmlns:mc="http://schemas.openxmlformats.org/markup-compatibility/2006">
          <mc:Choice Requires="x14">
            <control shapeId="5208" r:id="rId89" name="Group Box 88">
              <controlPr defaultSize="0" autoPict="0">
                <anchor moveWithCells="1">
                  <from>
                    <xdr:col>2</xdr:col>
                    <xdr:colOff>0</xdr:colOff>
                    <xdr:row>27</xdr:row>
                    <xdr:rowOff>0</xdr:rowOff>
                  </from>
                  <to>
                    <xdr:col>3</xdr:col>
                    <xdr:colOff>295275</xdr:colOff>
                    <xdr:row>28</xdr:row>
                    <xdr:rowOff>200025</xdr:rowOff>
                  </to>
                </anchor>
              </controlPr>
            </control>
          </mc:Choice>
        </mc:AlternateContent>
        <mc:AlternateContent xmlns:mc="http://schemas.openxmlformats.org/markup-compatibility/2006">
          <mc:Choice Requires="x14">
            <control shapeId="5209" r:id="rId90" name="Group Box 89">
              <controlPr defaultSize="0" autoPict="0">
                <anchor moveWithCells="1">
                  <from>
                    <xdr:col>2</xdr:col>
                    <xdr:colOff>0</xdr:colOff>
                    <xdr:row>27</xdr:row>
                    <xdr:rowOff>0</xdr:rowOff>
                  </from>
                  <to>
                    <xdr:col>3</xdr:col>
                    <xdr:colOff>295275</xdr:colOff>
                    <xdr:row>28</xdr:row>
                    <xdr:rowOff>200025</xdr:rowOff>
                  </to>
                </anchor>
              </controlPr>
            </control>
          </mc:Choice>
        </mc:AlternateContent>
        <mc:AlternateContent xmlns:mc="http://schemas.openxmlformats.org/markup-compatibility/2006">
          <mc:Choice Requires="x14">
            <control shapeId="5210" r:id="rId91" name="Group Box 90">
              <controlPr defaultSize="0" autoPict="0">
                <anchor moveWithCells="1">
                  <from>
                    <xdr:col>2</xdr:col>
                    <xdr:colOff>0</xdr:colOff>
                    <xdr:row>28</xdr:row>
                    <xdr:rowOff>0</xdr:rowOff>
                  </from>
                  <to>
                    <xdr:col>3</xdr:col>
                    <xdr:colOff>295275</xdr:colOff>
                    <xdr:row>28</xdr:row>
                    <xdr:rowOff>390525</xdr:rowOff>
                  </to>
                </anchor>
              </controlPr>
            </control>
          </mc:Choice>
        </mc:AlternateContent>
        <mc:AlternateContent xmlns:mc="http://schemas.openxmlformats.org/markup-compatibility/2006">
          <mc:Choice Requires="x14">
            <control shapeId="5211" r:id="rId92" name="Group Box 91">
              <controlPr defaultSize="0" autoPict="0">
                <anchor moveWithCells="1">
                  <from>
                    <xdr:col>2</xdr:col>
                    <xdr:colOff>0</xdr:colOff>
                    <xdr:row>27</xdr:row>
                    <xdr:rowOff>0</xdr:rowOff>
                  </from>
                  <to>
                    <xdr:col>3</xdr:col>
                    <xdr:colOff>295275</xdr:colOff>
                    <xdr:row>28</xdr:row>
                    <xdr:rowOff>200025</xdr:rowOff>
                  </to>
                </anchor>
              </controlPr>
            </control>
          </mc:Choice>
        </mc:AlternateContent>
        <mc:AlternateContent xmlns:mc="http://schemas.openxmlformats.org/markup-compatibility/2006">
          <mc:Choice Requires="x14">
            <control shapeId="5212" r:id="rId93" name="Group Box 92">
              <controlPr defaultSize="0" autoPict="0">
                <anchor moveWithCells="1">
                  <from>
                    <xdr:col>2</xdr:col>
                    <xdr:colOff>0</xdr:colOff>
                    <xdr:row>28</xdr:row>
                    <xdr:rowOff>0</xdr:rowOff>
                  </from>
                  <to>
                    <xdr:col>3</xdr:col>
                    <xdr:colOff>295275</xdr:colOff>
                    <xdr:row>29</xdr:row>
                    <xdr:rowOff>0</xdr:rowOff>
                  </to>
                </anchor>
              </controlPr>
            </control>
          </mc:Choice>
        </mc:AlternateContent>
        <mc:AlternateContent xmlns:mc="http://schemas.openxmlformats.org/markup-compatibility/2006">
          <mc:Choice Requires="x14">
            <control shapeId="5213" r:id="rId94" name="Group Box 93">
              <controlPr defaultSize="0" autoPict="0">
                <anchor moveWithCells="1">
                  <from>
                    <xdr:col>2</xdr:col>
                    <xdr:colOff>0</xdr:colOff>
                    <xdr:row>28</xdr:row>
                    <xdr:rowOff>0</xdr:rowOff>
                  </from>
                  <to>
                    <xdr:col>3</xdr:col>
                    <xdr:colOff>295275</xdr:colOff>
                    <xdr:row>28</xdr:row>
                    <xdr:rowOff>390525</xdr:rowOff>
                  </to>
                </anchor>
              </controlPr>
            </control>
          </mc:Choice>
        </mc:AlternateContent>
        <mc:AlternateContent xmlns:mc="http://schemas.openxmlformats.org/markup-compatibility/2006">
          <mc:Choice Requires="x14">
            <control shapeId="5214" r:id="rId95" name="Group Box 94">
              <controlPr defaultSize="0" autoPict="0">
                <anchor moveWithCells="1">
                  <from>
                    <xdr:col>2</xdr:col>
                    <xdr:colOff>0</xdr:colOff>
                    <xdr:row>29</xdr:row>
                    <xdr:rowOff>0</xdr:rowOff>
                  </from>
                  <to>
                    <xdr:col>3</xdr:col>
                    <xdr:colOff>295275</xdr:colOff>
                    <xdr:row>30</xdr:row>
                    <xdr:rowOff>9525</xdr:rowOff>
                  </to>
                </anchor>
              </controlPr>
            </control>
          </mc:Choice>
        </mc:AlternateContent>
        <mc:AlternateContent xmlns:mc="http://schemas.openxmlformats.org/markup-compatibility/2006">
          <mc:Choice Requires="x14">
            <control shapeId="5215" r:id="rId96" name="Group Box 95">
              <controlPr defaultSize="0" autoPict="0">
                <anchor moveWithCells="1">
                  <from>
                    <xdr:col>2</xdr:col>
                    <xdr:colOff>0</xdr:colOff>
                    <xdr:row>28</xdr:row>
                    <xdr:rowOff>0</xdr:rowOff>
                  </from>
                  <to>
                    <xdr:col>3</xdr:col>
                    <xdr:colOff>295275</xdr:colOff>
                    <xdr:row>28</xdr:row>
                    <xdr:rowOff>390525</xdr:rowOff>
                  </to>
                </anchor>
              </controlPr>
            </control>
          </mc:Choice>
        </mc:AlternateContent>
        <mc:AlternateContent xmlns:mc="http://schemas.openxmlformats.org/markup-compatibility/2006">
          <mc:Choice Requires="x14">
            <control shapeId="5216" r:id="rId97" name="Group Box 96">
              <controlPr defaultSize="0" autoPict="0">
                <anchor moveWithCells="1">
                  <from>
                    <xdr:col>2</xdr:col>
                    <xdr:colOff>0</xdr:colOff>
                    <xdr:row>29</xdr:row>
                    <xdr:rowOff>0</xdr:rowOff>
                  </from>
                  <to>
                    <xdr:col>3</xdr:col>
                    <xdr:colOff>295275</xdr:colOff>
                    <xdr:row>30</xdr:row>
                    <xdr:rowOff>19050</xdr:rowOff>
                  </to>
                </anchor>
              </controlPr>
            </control>
          </mc:Choice>
        </mc:AlternateContent>
        <mc:AlternateContent xmlns:mc="http://schemas.openxmlformats.org/markup-compatibility/2006">
          <mc:Choice Requires="x14">
            <control shapeId="5217" r:id="rId98" name="Group Box 97">
              <controlPr defaultSize="0" autoPict="0">
                <anchor moveWithCells="1">
                  <from>
                    <xdr:col>2</xdr:col>
                    <xdr:colOff>0</xdr:colOff>
                    <xdr:row>29</xdr:row>
                    <xdr:rowOff>0</xdr:rowOff>
                  </from>
                  <to>
                    <xdr:col>3</xdr:col>
                    <xdr:colOff>295275</xdr:colOff>
                    <xdr:row>30</xdr:row>
                    <xdr:rowOff>9525</xdr:rowOff>
                  </to>
                </anchor>
              </controlPr>
            </control>
          </mc:Choice>
        </mc:AlternateContent>
        <mc:AlternateContent xmlns:mc="http://schemas.openxmlformats.org/markup-compatibility/2006">
          <mc:Choice Requires="x14">
            <control shapeId="5218" r:id="rId99" name="Group Box 98">
              <controlPr defaultSize="0" autoPict="0">
                <anchor moveWithCells="1">
                  <from>
                    <xdr:col>2</xdr:col>
                    <xdr:colOff>0</xdr:colOff>
                    <xdr:row>30</xdr:row>
                    <xdr:rowOff>0</xdr:rowOff>
                  </from>
                  <to>
                    <xdr:col>3</xdr:col>
                    <xdr:colOff>295275</xdr:colOff>
                    <xdr:row>33</xdr:row>
                    <xdr:rowOff>9525</xdr:rowOff>
                  </to>
                </anchor>
              </controlPr>
            </control>
          </mc:Choice>
        </mc:AlternateContent>
        <mc:AlternateContent xmlns:mc="http://schemas.openxmlformats.org/markup-compatibility/2006">
          <mc:Choice Requires="x14">
            <control shapeId="5219" r:id="rId100" name="Group Box 99">
              <controlPr defaultSize="0" autoPict="0">
                <anchor moveWithCells="1">
                  <from>
                    <xdr:col>2</xdr:col>
                    <xdr:colOff>0</xdr:colOff>
                    <xdr:row>29</xdr:row>
                    <xdr:rowOff>0</xdr:rowOff>
                  </from>
                  <to>
                    <xdr:col>3</xdr:col>
                    <xdr:colOff>295275</xdr:colOff>
                    <xdr:row>30</xdr:row>
                    <xdr:rowOff>9525</xdr:rowOff>
                  </to>
                </anchor>
              </controlPr>
            </control>
          </mc:Choice>
        </mc:AlternateContent>
        <mc:AlternateContent xmlns:mc="http://schemas.openxmlformats.org/markup-compatibility/2006">
          <mc:Choice Requires="x14">
            <control shapeId="5220" r:id="rId101" name="Group Box 100">
              <controlPr defaultSize="0" autoPict="0">
                <anchor moveWithCells="1">
                  <from>
                    <xdr:col>2</xdr:col>
                    <xdr:colOff>0</xdr:colOff>
                    <xdr:row>30</xdr:row>
                    <xdr:rowOff>0</xdr:rowOff>
                  </from>
                  <to>
                    <xdr:col>3</xdr:col>
                    <xdr:colOff>295275</xdr:colOff>
                    <xdr:row>33</xdr:row>
                    <xdr:rowOff>19050</xdr:rowOff>
                  </to>
                </anchor>
              </controlPr>
            </control>
          </mc:Choice>
        </mc:AlternateContent>
        <mc:AlternateContent xmlns:mc="http://schemas.openxmlformats.org/markup-compatibility/2006">
          <mc:Choice Requires="x14">
            <control shapeId="5221" r:id="rId102" name="Group Box 101">
              <controlPr defaultSize="0" autoPict="0">
                <anchor moveWithCells="1">
                  <from>
                    <xdr:col>2</xdr:col>
                    <xdr:colOff>0</xdr:colOff>
                    <xdr:row>30</xdr:row>
                    <xdr:rowOff>0</xdr:rowOff>
                  </from>
                  <to>
                    <xdr:col>3</xdr:col>
                    <xdr:colOff>295275</xdr:colOff>
                    <xdr:row>33</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31" operator="containsText" id="{39110C0F-789E-4C98-833F-334C5AE6AF8C}">
            <xm:f>NOT(ISERROR(SEARCH($H$5,C3)))</xm:f>
            <xm:f>$H$5</xm:f>
            <x14:dxf>
              <font>
                <color rgb="FF006100"/>
              </font>
              <fill>
                <patternFill>
                  <bgColor rgb="FFC6EFCE"/>
                </patternFill>
              </fill>
            </x14:dxf>
          </x14:cfRule>
          <x14:cfRule type="containsText" priority="32" operator="containsText" id="{CAEEF18B-FE10-41D1-B3EC-72FD8695E7A9}">
            <xm:f>NOT(ISERROR(SEARCH($H$4,C3)))</xm:f>
            <xm:f>$H$4</xm:f>
            <x14:dxf>
              <font>
                <color rgb="FF9C5700"/>
              </font>
              <fill>
                <patternFill>
                  <bgColor rgb="FFFFEB9C"/>
                </patternFill>
              </fill>
            </x14:dxf>
          </x14:cfRule>
          <x14:cfRule type="containsText" priority="33" operator="containsText" id="{215D9C7E-12C7-4DAE-BCA3-99C74A477242}">
            <xm:f>NOT(ISERROR(SEARCH($H$3,C3)))</xm:f>
            <xm:f>$H$3</xm:f>
            <x14:dxf>
              <font>
                <color rgb="FF9C0006"/>
              </font>
              <fill>
                <patternFill>
                  <bgColor rgb="FFFFC7CE"/>
                </patternFill>
              </fill>
            </x14:dxf>
          </x14:cfRule>
          <xm:sqref>C3 C9:C30</xm:sqref>
        </x14:conditionalFormatting>
        <x14:conditionalFormatting xmlns:xm="http://schemas.microsoft.com/office/excel/2006/main">
          <x14:cfRule type="containsText" priority="25" operator="containsText" id="{54D31176-B3C1-4D76-ACCA-DA20458AE839}">
            <xm:f>NOT(ISERROR(SEARCH($H$5,C4)))</xm:f>
            <xm:f>$H$5</xm:f>
            <x14:dxf>
              <font>
                <color rgb="FF006100"/>
              </font>
              <fill>
                <patternFill>
                  <bgColor rgb="FFC6EFCE"/>
                </patternFill>
              </fill>
            </x14:dxf>
          </x14:cfRule>
          <x14:cfRule type="containsText" priority="26" operator="containsText" id="{CB0890AB-018D-450E-B899-688FE3BE5340}">
            <xm:f>NOT(ISERROR(SEARCH($H$4,C4)))</xm:f>
            <xm:f>$H$4</xm:f>
            <x14:dxf>
              <font>
                <color rgb="FF9C5700"/>
              </font>
              <fill>
                <patternFill>
                  <bgColor rgb="FFFFEB9C"/>
                </patternFill>
              </fill>
            </x14:dxf>
          </x14:cfRule>
          <x14:cfRule type="containsText" priority="27" operator="containsText" id="{93229162-366B-4B5A-8E2D-7B352A72F1FC}">
            <xm:f>NOT(ISERROR(SEARCH($H$3,C4)))</xm:f>
            <xm:f>$H$3</xm:f>
            <x14:dxf>
              <font>
                <color rgb="FF9C0006"/>
              </font>
              <fill>
                <patternFill>
                  <bgColor rgb="FFFFC7CE"/>
                </patternFill>
              </fill>
            </x14:dxf>
          </x14:cfRule>
          <xm:sqref>C4:C6</xm:sqref>
        </x14:conditionalFormatting>
        <x14:conditionalFormatting xmlns:xm="http://schemas.microsoft.com/office/excel/2006/main">
          <x14:cfRule type="containsText" priority="19" operator="containsText" id="{F17A1352-A543-422C-ACBB-7FC0C90D68D5}">
            <xm:f>NOT(ISERROR(SEARCH($H$5,C7)))</xm:f>
            <xm:f>$H$5</xm:f>
            <x14:dxf>
              <font>
                <color rgb="FF006100"/>
              </font>
              <fill>
                <patternFill>
                  <bgColor rgb="FFC6EFCE"/>
                </patternFill>
              </fill>
            </x14:dxf>
          </x14:cfRule>
          <x14:cfRule type="containsText" priority="20" operator="containsText" id="{152D32A5-C4F0-4582-A1F2-DF5007373F82}">
            <xm:f>NOT(ISERROR(SEARCH($H$4,C7)))</xm:f>
            <xm:f>$H$4</xm:f>
            <x14:dxf>
              <font>
                <color rgb="FF9C5700"/>
              </font>
              <fill>
                <patternFill>
                  <bgColor rgb="FFFFEB9C"/>
                </patternFill>
              </fill>
            </x14:dxf>
          </x14:cfRule>
          <x14:cfRule type="containsText" priority="21" operator="containsText" id="{2F250917-B329-492F-9307-D888BE4DEEF5}">
            <xm:f>NOT(ISERROR(SEARCH($H$3,C7)))</xm:f>
            <xm:f>$H$3</xm:f>
            <x14:dxf>
              <font>
                <color rgb="FF9C0006"/>
              </font>
              <fill>
                <patternFill>
                  <bgColor rgb="FFFFC7CE"/>
                </patternFill>
              </fill>
            </x14:dxf>
          </x14:cfRule>
          <xm:sqref>C7:C8</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FBB84-557C-4F71-8323-F67119B37DE8}">
  <sheetPr codeName="Taul4"/>
  <dimension ref="A1:I26"/>
  <sheetViews>
    <sheetView workbookViewId="0">
      <selection activeCell="B3" sqref="B3"/>
    </sheetView>
  </sheetViews>
  <sheetFormatPr defaultRowHeight="15"/>
  <cols>
    <col min="2" max="2" width="71" customWidth="1"/>
    <col min="3" max="4" width="18.5703125" customWidth="1"/>
    <col min="5" max="5" width="21.85546875" customWidth="1"/>
    <col min="6" max="6" width="26.42578125" customWidth="1"/>
  </cols>
  <sheetData>
    <row r="1" spans="1:9" ht="26.25">
      <c r="A1" s="3" t="s">
        <v>372</v>
      </c>
      <c r="B1" s="3"/>
      <c r="C1" s="16"/>
      <c r="D1" s="16"/>
      <c r="E1" s="16"/>
      <c r="H1" s="3"/>
      <c r="I1" s="3"/>
    </row>
    <row r="2" spans="1:9" ht="84" customHeight="1">
      <c r="A2" s="86" t="s">
        <v>41</v>
      </c>
      <c r="B2" s="86"/>
      <c r="C2" s="23" t="s">
        <v>310</v>
      </c>
      <c r="D2" s="23" t="s">
        <v>339</v>
      </c>
      <c r="E2" s="23" t="s">
        <v>311</v>
      </c>
      <c r="F2" s="61" t="s">
        <v>313</v>
      </c>
      <c r="G2" s="20"/>
      <c r="H2" s="21"/>
      <c r="I2" s="3"/>
    </row>
    <row r="3" spans="1:9" ht="30">
      <c r="A3" s="1" t="s">
        <v>21</v>
      </c>
      <c r="B3" s="7" t="s">
        <v>43</v>
      </c>
      <c r="C3" t="s">
        <v>312</v>
      </c>
      <c r="D3" s="36" t="s">
        <v>338</v>
      </c>
      <c r="E3" s="24"/>
      <c r="F3" s="25"/>
    </row>
    <row r="4" spans="1:9" ht="30">
      <c r="A4" s="1" t="s">
        <v>23</v>
      </c>
      <c r="B4" s="6" t="s">
        <v>265</v>
      </c>
      <c r="C4" t="s">
        <v>312</v>
      </c>
      <c r="D4" s="36" t="s">
        <v>338</v>
      </c>
      <c r="E4" s="24"/>
      <c r="F4" s="26"/>
      <c r="G4" s="4"/>
    </row>
    <row r="5" spans="1:9" ht="30">
      <c r="A5" s="1" t="s">
        <v>25</v>
      </c>
      <c r="B5" s="6" t="s">
        <v>266</v>
      </c>
      <c r="C5" t="s">
        <v>312</v>
      </c>
      <c r="D5" s="36" t="s">
        <v>338</v>
      </c>
      <c r="E5" s="24"/>
      <c r="F5" s="33" t="s">
        <v>314</v>
      </c>
      <c r="G5" s="4"/>
    </row>
    <row r="6" spans="1:9">
      <c r="A6" s="1" t="s">
        <v>27</v>
      </c>
      <c r="B6" s="5" t="s">
        <v>267</v>
      </c>
      <c r="C6" t="s">
        <v>312</v>
      </c>
      <c r="D6" s="36" t="s">
        <v>338</v>
      </c>
      <c r="E6" s="24"/>
      <c r="F6" s="26"/>
      <c r="G6" s="2"/>
    </row>
    <row r="7" spans="1:9">
      <c r="A7" s="1" t="s">
        <v>29</v>
      </c>
      <c r="B7" s="5" t="s">
        <v>268</v>
      </c>
      <c r="C7" t="s">
        <v>312</v>
      </c>
      <c r="D7" s="36" t="s">
        <v>338</v>
      </c>
      <c r="E7" s="24"/>
      <c r="F7" s="26"/>
      <c r="G7" s="2"/>
    </row>
    <row r="8" spans="1:9">
      <c r="A8" s="1" t="s">
        <v>31</v>
      </c>
      <c r="B8" s="5" t="s">
        <v>49</v>
      </c>
      <c r="C8" t="s">
        <v>312</v>
      </c>
      <c r="D8" s="36" t="s">
        <v>338</v>
      </c>
      <c r="E8" s="24"/>
      <c r="F8" s="26"/>
      <c r="G8" s="2"/>
    </row>
    <row r="9" spans="1:9" ht="30">
      <c r="A9" s="1" t="s">
        <v>33</v>
      </c>
      <c r="B9" s="6" t="s">
        <v>51</v>
      </c>
      <c r="C9" t="s">
        <v>312</v>
      </c>
      <c r="D9" s="36" t="s">
        <v>338</v>
      </c>
      <c r="E9" s="24"/>
      <c r="F9" s="26"/>
      <c r="G9" s="2"/>
    </row>
    <row r="10" spans="1:9" ht="30">
      <c r="A10" s="34" t="s">
        <v>229</v>
      </c>
      <c r="B10" s="41" t="s">
        <v>269</v>
      </c>
      <c r="C10" t="s">
        <v>312</v>
      </c>
      <c r="D10" s="36" t="s">
        <v>338</v>
      </c>
      <c r="E10" s="24"/>
      <c r="F10" s="33" t="s">
        <v>314</v>
      </c>
      <c r="G10" s="2"/>
    </row>
    <row r="11" spans="1:9" ht="30">
      <c r="A11" s="34" t="s">
        <v>231</v>
      </c>
      <c r="B11" s="41" t="s">
        <v>241</v>
      </c>
      <c r="C11" t="s">
        <v>312</v>
      </c>
      <c r="D11" s="36" t="s">
        <v>338</v>
      </c>
      <c r="E11" s="24"/>
      <c r="F11" s="26"/>
      <c r="G11" s="2"/>
    </row>
    <row r="12" spans="1:9">
      <c r="A12" s="34" t="s">
        <v>233</v>
      </c>
      <c r="B12" s="41" t="s">
        <v>54</v>
      </c>
      <c r="C12" t="s">
        <v>312</v>
      </c>
      <c r="D12" s="36" t="s">
        <v>338</v>
      </c>
      <c r="E12" s="24"/>
      <c r="F12" s="25"/>
    </row>
    <row r="13" spans="1:9">
      <c r="A13" s="34" t="s">
        <v>235</v>
      </c>
      <c r="B13" s="41" t="s">
        <v>56</v>
      </c>
      <c r="C13" t="s">
        <v>312</v>
      </c>
      <c r="D13" s="36" t="s">
        <v>338</v>
      </c>
      <c r="E13" s="24"/>
      <c r="F13" s="25"/>
    </row>
    <row r="14" spans="1:9" ht="30">
      <c r="A14" s="34" t="s">
        <v>37</v>
      </c>
      <c r="B14" s="41" t="s">
        <v>58</v>
      </c>
      <c r="C14" t="s">
        <v>312</v>
      </c>
      <c r="D14" s="36" t="s">
        <v>338</v>
      </c>
      <c r="E14" s="24"/>
      <c r="F14" s="33" t="s">
        <v>314</v>
      </c>
    </row>
    <row r="15" spans="1:9" ht="30">
      <c r="A15" s="34" t="s">
        <v>366</v>
      </c>
      <c r="B15" s="41" t="s">
        <v>60</v>
      </c>
      <c r="C15" t="s">
        <v>312</v>
      </c>
      <c r="D15" s="36" t="s">
        <v>338</v>
      </c>
      <c r="E15" s="25"/>
    </row>
    <row r="16" spans="1:9">
      <c r="A16" s="34" t="s">
        <v>367</v>
      </c>
      <c r="B16" s="41" t="s">
        <v>62</v>
      </c>
      <c r="C16" t="s">
        <v>312</v>
      </c>
      <c r="D16" s="36" t="s">
        <v>338</v>
      </c>
      <c r="E16" s="24"/>
      <c r="F16" s="25"/>
    </row>
    <row r="17" spans="1:6" ht="30">
      <c r="A17" s="34" t="s">
        <v>368</v>
      </c>
      <c r="B17" s="41" t="s">
        <v>317</v>
      </c>
      <c r="C17" t="s">
        <v>312</v>
      </c>
      <c r="D17" s="36" t="s">
        <v>338</v>
      </c>
    </row>
    <row r="18" spans="1:6" ht="30">
      <c r="A18" s="34" t="s">
        <v>369</v>
      </c>
      <c r="B18" s="41" t="s">
        <v>64</v>
      </c>
      <c r="C18" t="s">
        <v>312</v>
      </c>
      <c r="D18" s="36" t="s">
        <v>338</v>
      </c>
      <c r="E18" s="24"/>
      <c r="F18" s="25"/>
    </row>
    <row r="19" spans="1:6">
      <c r="A19" s="34" t="s">
        <v>370</v>
      </c>
      <c r="B19" s="41" t="s">
        <v>270</v>
      </c>
      <c r="C19" t="s">
        <v>312</v>
      </c>
      <c r="D19" s="36" t="s">
        <v>338</v>
      </c>
      <c r="E19" s="24"/>
      <c r="F19" s="25"/>
    </row>
    <row r="20" spans="1:6" ht="30">
      <c r="A20" s="34" t="s">
        <v>371</v>
      </c>
      <c r="B20" s="41" t="s">
        <v>243</v>
      </c>
      <c r="C20" t="s">
        <v>312</v>
      </c>
      <c r="D20" s="36" t="s">
        <v>338</v>
      </c>
      <c r="E20" s="24"/>
      <c r="F20" s="25"/>
    </row>
    <row r="21" spans="1:6">
      <c r="A21" s="22"/>
      <c r="B21" s="22"/>
    </row>
    <row r="22" spans="1:6">
      <c r="A22" s="22"/>
      <c r="B22" s="22"/>
    </row>
    <row r="23" spans="1:6">
      <c r="A23" s="22"/>
      <c r="B23" s="22"/>
    </row>
    <row r="24" spans="1:6">
      <c r="A24" s="22"/>
      <c r="B24" s="22"/>
    </row>
    <row r="25" spans="1:6">
      <c r="A25" s="22"/>
      <c r="B25" s="22"/>
    </row>
    <row r="26" spans="1:6">
      <c r="A26" s="22"/>
      <c r="B26" s="22"/>
    </row>
  </sheetData>
  <mergeCells count="1">
    <mergeCell ref="A2:B2"/>
  </mergeCells>
  <phoneticPr fontId="3" type="noConversion"/>
  <conditionalFormatting sqref="C3">
    <cfRule type="containsText" dxfId="156" priority="22" operator="containsText" text="—">
      <formula>NOT(ISERROR(SEARCH("—",C3)))</formula>
    </cfRule>
    <cfRule type="containsText" dxfId="155" priority="23" operator="containsText" text="Ei aloitettu">
      <formula>NOT(ISERROR(SEARCH("Ei aloitettu",C3)))</formula>
    </cfRule>
    <cfRule type="containsText" dxfId="154" priority="24" operator="containsText" text="Valmis">
      <formula>NOT(ISERROR(SEARCH("Valmis",C3)))</formula>
    </cfRule>
  </conditionalFormatting>
  <conditionalFormatting sqref="C4:C6">
    <cfRule type="containsText" dxfId="153" priority="16" operator="containsText" text="—">
      <formula>NOT(ISERROR(SEARCH("—",C4)))</formula>
    </cfRule>
    <cfRule type="containsText" dxfId="152" priority="17" operator="containsText" text="Ei aloitettu">
      <formula>NOT(ISERROR(SEARCH("Ei aloitettu",C4)))</formula>
    </cfRule>
    <cfRule type="containsText" dxfId="151" priority="18" operator="containsText" text="Valmis">
      <formula>NOT(ISERROR(SEARCH("Valmis",C4)))</formula>
    </cfRule>
  </conditionalFormatting>
  <conditionalFormatting sqref="C7:C20">
    <cfRule type="containsText" dxfId="150" priority="10" operator="containsText" text="—">
      <formula>NOT(ISERROR(SEARCH("—",C7)))</formula>
    </cfRule>
    <cfRule type="containsText" dxfId="149" priority="11" operator="containsText" text="Ei aloitettu">
      <formula>NOT(ISERROR(SEARCH("Ei aloitettu",C7)))</formula>
    </cfRule>
    <cfRule type="containsText" dxfId="148" priority="12" operator="containsText" text="Valmis">
      <formula>NOT(ISERROR(SEARCH("Valmis",C7)))</formula>
    </cfRule>
  </conditionalFormatting>
  <conditionalFormatting sqref="C3:C20">
    <cfRule type="containsText" dxfId="147" priority="9" operator="containsText" text="käynnissä">
      <formula>NOT(ISERROR(SEARCH("käynnissä",C3)))</formula>
    </cfRule>
  </conditionalFormatting>
  <conditionalFormatting sqref="D3:D20">
    <cfRule type="containsText" dxfId="146" priority="1" operator="containsText" text="Tärkeä!">
      <formula>NOT(ISERROR(SEARCH("Tärkeä!",D3)))</formula>
    </cfRule>
  </conditionalFormatting>
  <dataValidations count="2">
    <dataValidation type="list" allowBlank="1" showInputMessage="1" showErrorMessage="1" sqref="C3:C20" xr:uid="{8AEF7AF3-1A66-4077-8B02-FA98550AD7DD}">
      <formula1>"—, Valmis, Käynnissä, Ei aloitettu"</formula1>
    </dataValidation>
    <dataValidation type="list" allowBlank="1" showInputMessage="1" showErrorMessage="1" sqref="D3:D20" xr:uid="{6519D3F6-05A0-44F2-B3AD-B27EF93B045A}">
      <formula1>"–, Tärkeä!"</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wrap6">
              <controlPr defaultSize="0" autoPict="0">
                <anchor moveWithCells="1">
                  <from>
                    <xdr:col>2</xdr:col>
                    <xdr:colOff>0</xdr:colOff>
                    <xdr:row>5</xdr:row>
                    <xdr:rowOff>0</xdr:rowOff>
                  </from>
                  <to>
                    <xdr:col>3</xdr:col>
                    <xdr:colOff>104775</xdr:colOff>
                    <xdr:row>7</xdr:row>
                    <xdr:rowOff>9525</xdr:rowOff>
                  </to>
                </anchor>
              </controlPr>
            </control>
          </mc:Choice>
        </mc:AlternateContent>
        <mc:AlternateContent xmlns:mc="http://schemas.openxmlformats.org/markup-compatibility/2006">
          <mc:Choice Requires="x14">
            <control shapeId="4098" r:id="rId5" name="wrap8">
              <controlPr defaultSize="0" autoPict="0">
                <anchor moveWithCells="1">
                  <from>
                    <xdr:col>2</xdr:col>
                    <xdr:colOff>0</xdr:colOff>
                    <xdr:row>6</xdr:row>
                    <xdr:rowOff>0</xdr:rowOff>
                  </from>
                  <to>
                    <xdr:col>3</xdr:col>
                    <xdr:colOff>104775</xdr:colOff>
                    <xdr:row>8</xdr:row>
                    <xdr:rowOff>9525</xdr:rowOff>
                  </to>
                </anchor>
              </controlPr>
            </control>
          </mc:Choice>
        </mc:AlternateContent>
        <mc:AlternateContent xmlns:mc="http://schemas.openxmlformats.org/markup-compatibility/2006">
          <mc:Choice Requires="x14">
            <control shapeId="4099" r:id="rId6" name="wrap9">
              <controlPr defaultSize="0" autoPict="0">
                <anchor moveWithCells="1">
                  <from>
                    <xdr:col>2</xdr:col>
                    <xdr:colOff>0</xdr:colOff>
                    <xdr:row>7</xdr:row>
                    <xdr:rowOff>0</xdr:rowOff>
                  </from>
                  <to>
                    <xdr:col>3</xdr:col>
                    <xdr:colOff>104775</xdr:colOff>
                    <xdr:row>8</xdr:row>
                    <xdr:rowOff>200025</xdr:rowOff>
                  </to>
                </anchor>
              </controlPr>
            </control>
          </mc:Choice>
        </mc:AlternateContent>
        <mc:AlternateContent xmlns:mc="http://schemas.openxmlformats.org/markup-compatibility/2006">
          <mc:Choice Requires="x14">
            <control shapeId="4100" r:id="rId7" name="wrap10">
              <controlPr defaultSize="0" autoPict="0">
                <anchor moveWithCells="1">
                  <from>
                    <xdr:col>2</xdr:col>
                    <xdr:colOff>0</xdr:colOff>
                    <xdr:row>8</xdr:row>
                    <xdr:rowOff>0</xdr:rowOff>
                  </from>
                  <to>
                    <xdr:col>3</xdr:col>
                    <xdr:colOff>104775</xdr:colOff>
                    <xdr:row>9</xdr:row>
                    <xdr:rowOff>9525</xdr:rowOff>
                  </to>
                </anchor>
              </controlPr>
            </control>
          </mc:Choice>
        </mc:AlternateContent>
        <mc:AlternateContent xmlns:mc="http://schemas.openxmlformats.org/markup-compatibility/2006">
          <mc:Choice Requires="x14">
            <control shapeId="4101" r:id="rId8" name="wrap11">
              <controlPr defaultSize="0" autoPict="0">
                <anchor moveWithCells="1">
                  <from>
                    <xdr:col>2</xdr:col>
                    <xdr:colOff>0</xdr:colOff>
                    <xdr:row>10</xdr:row>
                    <xdr:rowOff>0</xdr:rowOff>
                  </from>
                  <to>
                    <xdr:col>3</xdr:col>
                    <xdr:colOff>104775</xdr:colOff>
                    <xdr:row>12</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25" operator="containsText" id="{54E9F5D7-4062-4FB2-B885-908727B92FC3}">
            <xm:f>NOT(ISERROR(SEARCH($H$5,C3)))</xm:f>
            <xm:f>$H$5</xm:f>
            <x14:dxf>
              <font>
                <color rgb="FF006100"/>
              </font>
              <fill>
                <patternFill>
                  <bgColor rgb="FFC6EFCE"/>
                </patternFill>
              </fill>
            </x14:dxf>
          </x14:cfRule>
          <x14:cfRule type="containsText" priority="26" operator="containsText" id="{D83CB97D-9D36-43BE-8ABD-8663038A791B}">
            <xm:f>NOT(ISERROR(SEARCH($H$4,C3)))</xm:f>
            <xm:f>$H$4</xm:f>
            <x14:dxf>
              <font>
                <color rgb="FF9C5700"/>
              </font>
              <fill>
                <patternFill>
                  <bgColor rgb="FFFFEB9C"/>
                </patternFill>
              </fill>
            </x14:dxf>
          </x14:cfRule>
          <x14:cfRule type="containsText" priority="27" operator="containsText" id="{27BFDC4D-8585-4191-A416-1E8FEBA4D359}">
            <xm:f>NOT(ISERROR(SEARCH($H$3,C3)))</xm:f>
            <xm:f>$H$3</xm:f>
            <x14:dxf>
              <font>
                <color rgb="FF9C0006"/>
              </font>
              <fill>
                <patternFill>
                  <bgColor rgb="FFFFC7CE"/>
                </patternFill>
              </fill>
            </x14:dxf>
          </x14:cfRule>
          <xm:sqref>C3</xm:sqref>
        </x14:conditionalFormatting>
        <x14:conditionalFormatting xmlns:xm="http://schemas.microsoft.com/office/excel/2006/main">
          <x14:cfRule type="containsText" priority="19" operator="containsText" id="{9A46820A-1073-4B55-BC28-23A050C993F9}">
            <xm:f>NOT(ISERROR(SEARCH($H$5,C4)))</xm:f>
            <xm:f>$H$5</xm:f>
            <x14:dxf>
              <font>
                <color rgb="FF006100"/>
              </font>
              <fill>
                <patternFill>
                  <bgColor rgb="FFC6EFCE"/>
                </patternFill>
              </fill>
            </x14:dxf>
          </x14:cfRule>
          <x14:cfRule type="containsText" priority="20" operator="containsText" id="{1D62C764-5E20-4EA1-A978-3A63FA79BA56}">
            <xm:f>NOT(ISERROR(SEARCH($H$4,C4)))</xm:f>
            <xm:f>$H$4</xm:f>
            <x14:dxf>
              <font>
                <color rgb="FF9C5700"/>
              </font>
              <fill>
                <patternFill>
                  <bgColor rgb="FFFFEB9C"/>
                </patternFill>
              </fill>
            </x14:dxf>
          </x14:cfRule>
          <x14:cfRule type="containsText" priority="21" operator="containsText" id="{90D3BB6E-3450-4808-B2B3-AF847F500A5B}">
            <xm:f>NOT(ISERROR(SEARCH($H$3,C4)))</xm:f>
            <xm:f>$H$3</xm:f>
            <x14:dxf>
              <font>
                <color rgb="FF9C0006"/>
              </font>
              <fill>
                <patternFill>
                  <bgColor rgb="FFFFC7CE"/>
                </patternFill>
              </fill>
            </x14:dxf>
          </x14:cfRule>
          <xm:sqref>C4:C6</xm:sqref>
        </x14:conditionalFormatting>
        <x14:conditionalFormatting xmlns:xm="http://schemas.microsoft.com/office/excel/2006/main">
          <x14:cfRule type="containsText" priority="13" operator="containsText" id="{3FF96533-9D60-4B36-B602-2E6670FE6563}">
            <xm:f>NOT(ISERROR(SEARCH($H$5,C7)))</xm:f>
            <xm:f>$H$5</xm:f>
            <x14:dxf>
              <font>
                <color rgb="FF006100"/>
              </font>
              <fill>
                <patternFill>
                  <bgColor rgb="FFC6EFCE"/>
                </patternFill>
              </fill>
            </x14:dxf>
          </x14:cfRule>
          <x14:cfRule type="containsText" priority="14" operator="containsText" id="{5BF587B0-A85B-400D-85A9-4B63A338FF0E}">
            <xm:f>NOT(ISERROR(SEARCH($H$4,C7)))</xm:f>
            <xm:f>$H$4</xm:f>
            <x14:dxf>
              <font>
                <color rgb="FF9C5700"/>
              </font>
              <fill>
                <patternFill>
                  <bgColor rgb="FFFFEB9C"/>
                </patternFill>
              </fill>
            </x14:dxf>
          </x14:cfRule>
          <x14:cfRule type="containsText" priority="15" operator="containsText" id="{92AFDABB-0300-437E-8602-D8BD391C7B1D}">
            <xm:f>NOT(ISERROR(SEARCH($H$3,C7)))</xm:f>
            <xm:f>$H$3</xm:f>
            <x14:dxf>
              <font>
                <color rgb="FF9C0006"/>
              </font>
              <fill>
                <patternFill>
                  <bgColor rgb="FFFFC7CE"/>
                </patternFill>
              </fill>
            </x14:dxf>
          </x14:cfRule>
          <xm:sqref>C7:C20</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5113-1AAE-4C3E-BEC0-43FB54199875}">
  <dimension ref="A1:I25"/>
  <sheetViews>
    <sheetView workbookViewId="0">
      <selection activeCell="A2" sqref="A2:B2"/>
    </sheetView>
  </sheetViews>
  <sheetFormatPr defaultRowHeight="15"/>
  <cols>
    <col min="2" max="2" width="80.7109375" customWidth="1"/>
    <col min="3" max="4" width="18.5703125" customWidth="1"/>
    <col min="5" max="5" width="22.5703125" customWidth="1"/>
    <col min="6" max="6" width="26.140625" customWidth="1"/>
  </cols>
  <sheetData>
    <row r="1" spans="1:9" ht="26.25">
      <c r="A1" s="3" t="s">
        <v>390</v>
      </c>
      <c r="B1" s="3"/>
      <c r="H1" s="3"/>
      <c r="I1" s="3"/>
    </row>
    <row r="2" spans="1:9" ht="81.95" customHeight="1">
      <c r="A2" s="87" t="s">
        <v>399</v>
      </c>
      <c r="B2" s="88"/>
      <c r="C2" s="23" t="s">
        <v>310</v>
      </c>
      <c r="D2" s="23" t="s">
        <v>339</v>
      </c>
      <c r="E2" s="23" t="s">
        <v>311</v>
      </c>
      <c r="F2" s="61" t="s">
        <v>313</v>
      </c>
      <c r="G2" s="20"/>
      <c r="H2" s="21"/>
      <c r="I2" s="3"/>
    </row>
    <row r="3" spans="1:9" ht="30">
      <c r="A3" s="81" t="s">
        <v>42</v>
      </c>
      <c r="B3" s="50" t="s">
        <v>141</v>
      </c>
      <c r="C3" t="s">
        <v>312</v>
      </c>
      <c r="D3" s="36" t="s">
        <v>338</v>
      </c>
      <c r="E3" s="24"/>
      <c r="F3" s="26"/>
      <c r="G3" s="4"/>
    </row>
    <row r="4" spans="1:9" ht="30">
      <c r="A4" s="81" t="s">
        <v>44</v>
      </c>
      <c r="B4" s="50" t="s">
        <v>143</v>
      </c>
      <c r="C4" t="s">
        <v>312</v>
      </c>
      <c r="D4" s="36" t="s">
        <v>338</v>
      </c>
      <c r="E4" s="24"/>
      <c r="F4" s="26"/>
      <c r="G4" s="4"/>
    </row>
    <row r="5" spans="1:9" ht="30">
      <c r="A5" s="81" t="s">
        <v>45</v>
      </c>
      <c r="B5" s="50" t="s">
        <v>145</v>
      </c>
      <c r="C5" t="s">
        <v>312</v>
      </c>
      <c r="D5" s="36" t="s">
        <v>338</v>
      </c>
      <c r="E5" s="24"/>
      <c r="F5" s="33" t="s">
        <v>314</v>
      </c>
      <c r="G5" s="4"/>
    </row>
    <row r="6" spans="1:9" ht="30">
      <c r="A6" s="81" t="s">
        <v>46</v>
      </c>
      <c r="B6" s="50" t="s">
        <v>146</v>
      </c>
      <c r="C6" t="s">
        <v>312</v>
      </c>
      <c r="D6" s="36" t="s">
        <v>338</v>
      </c>
      <c r="E6" s="24"/>
      <c r="F6" s="26"/>
      <c r="G6" s="4"/>
    </row>
    <row r="7" spans="1:9" ht="30">
      <c r="A7" s="81" t="s">
        <v>332</v>
      </c>
      <c r="B7" s="80" t="s">
        <v>147</v>
      </c>
      <c r="C7" t="s">
        <v>312</v>
      </c>
      <c r="D7" s="36" t="s">
        <v>338</v>
      </c>
      <c r="E7" s="24"/>
      <c r="F7" s="33" t="s">
        <v>314</v>
      </c>
      <c r="G7" s="4"/>
      <c r="H7" s="89"/>
    </row>
    <row r="8" spans="1:9" ht="30">
      <c r="A8" s="81" t="s">
        <v>47</v>
      </c>
      <c r="B8" s="80" t="s">
        <v>148</v>
      </c>
      <c r="C8" t="s">
        <v>312</v>
      </c>
      <c r="D8" s="36" t="s">
        <v>338</v>
      </c>
      <c r="E8" s="24"/>
      <c r="F8" s="26"/>
      <c r="G8" s="4"/>
      <c r="H8" s="89"/>
    </row>
    <row r="9" spans="1:9">
      <c r="A9" s="81" t="s">
        <v>48</v>
      </c>
      <c r="B9" s="50" t="s">
        <v>252</v>
      </c>
      <c r="C9" t="s">
        <v>312</v>
      </c>
      <c r="D9" s="36" t="s">
        <v>338</v>
      </c>
      <c r="E9" s="24"/>
      <c r="F9" s="26"/>
      <c r="G9" s="2"/>
    </row>
    <row r="10" spans="1:9" ht="30">
      <c r="A10" s="81" t="s">
        <v>50</v>
      </c>
      <c r="B10" s="50" t="s">
        <v>253</v>
      </c>
      <c r="C10" t="s">
        <v>312</v>
      </c>
      <c r="D10" s="36" t="s">
        <v>338</v>
      </c>
      <c r="E10" s="24"/>
      <c r="F10" s="26"/>
      <c r="G10" s="2"/>
    </row>
    <row r="11" spans="1:9" ht="30">
      <c r="A11" s="81" t="s">
        <v>52</v>
      </c>
      <c r="B11" s="80" t="s">
        <v>275</v>
      </c>
      <c r="C11" t="s">
        <v>312</v>
      </c>
      <c r="D11" s="36" t="s">
        <v>338</v>
      </c>
      <c r="E11" s="24"/>
      <c r="F11" s="25"/>
    </row>
    <row r="12" spans="1:9">
      <c r="A12" s="81" t="s">
        <v>53</v>
      </c>
      <c r="B12" s="50" t="s">
        <v>152</v>
      </c>
      <c r="C12" t="s">
        <v>312</v>
      </c>
      <c r="D12" s="36" t="s">
        <v>338</v>
      </c>
      <c r="E12" s="24"/>
      <c r="F12" s="26"/>
      <c r="G12" s="2"/>
    </row>
    <row r="13" spans="1:9" ht="30">
      <c r="A13" s="81" t="s">
        <v>55</v>
      </c>
      <c r="B13" s="50" t="s">
        <v>254</v>
      </c>
      <c r="C13" t="s">
        <v>312</v>
      </c>
      <c r="D13" s="36" t="s">
        <v>338</v>
      </c>
      <c r="E13" s="24"/>
      <c r="F13" s="26"/>
      <c r="G13" s="2"/>
    </row>
    <row r="14" spans="1:9" ht="30">
      <c r="A14" s="81" t="s">
        <v>57</v>
      </c>
      <c r="B14" s="50" t="s">
        <v>154</v>
      </c>
      <c r="C14" t="s">
        <v>312</v>
      </c>
      <c r="D14" s="36" t="s">
        <v>338</v>
      </c>
      <c r="E14" s="24"/>
      <c r="F14" s="26"/>
      <c r="G14" s="2"/>
      <c r="H14" s="11"/>
    </row>
    <row r="15" spans="1:9" ht="25.5">
      <c r="A15" s="81" t="s">
        <v>59</v>
      </c>
      <c r="B15" s="50" t="s">
        <v>156</v>
      </c>
      <c r="C15" t="s">
        <v>312</v>
      </c>
      <c r="D15" s="36" t="s">
        <v>338</v>
      </c>
      <c r="F15" s="33" t="s">
        <v>314</v>
      </c>
    </row>
    <row r="16" spans="1:9">
      <c r="A16" s="81" t="s">
        <v>61</v>
      </c>
      <c r="B16" s="50" t="s">
        <v>158</v>
      </c>
      <c r="C16" t="s">
        <v>312</v>
      </c>
      <c r="D16" s="36" t="s">
        <v>338</v>
      </c>
      <c r="E16" s="24"/>
      <c r="F16" s="26"/>
      <c r="G16" s="4"/>
    </row>
    <row r="17" spans="1:7">
      <c r="A17" s="81" t="s">
        <v>63</v>
      </c>
      <c r="B17" s="50" t="s">
        <v>159</v>
      </c>
      <c r="C17" t="s">
        <v>312</v>
      </c>
      <c r="D17" s="36" t="s">
        <v>338</v>
      </c>
      <c r="E17" s="24"/>
      <c r="F17" s="25"/>
    </row>
    <row r="18" spans="1:7">
      <c r="A18" s="81" t="s">
        <v>65</v>
      </c>
      <c r="B18" s="50" t="s">
        <v>161</v>
      </c>
      <c r="C18" t="s">
        <v>312</v>
      </c>
      <c r="D18" s="36" t="s">
        <v>338</v>
      </c>
      <c r="E18" s="24"/>
      <c r="F18" s="26"/>
      <c r="G18" s="2"/>
    </row>
    <row r="19" spans="1:7">
      <c r="A19" s="81" t="s">
        <v>242</v>
      </c>
      <c r="B19" s="80" t="s">
        <v>163</v>
      </c>
      <c r="C19" t="s">
        <v>312</v>
      </c>
      <c r="D19" s="36" t="s">
        <v>338</v>
      </c>
      <c r="E19" s="24"/>
      <c r="F19" s="26"/>
      <c r="G19" s="2"/>
    </row>
    <row r="20" spans="1:7" ht="25.5">
      <c r="A20" s="81" t="s">
        <v>318</v>
      </c>
      <c r="B20" s="80" t="s">
        <v>165</v>
      </c>
      <c r="C20" t="s">
        <v>312</v>
      </c>
      <c r="D20" s="36" t="s">
        <v>338</v>
      </c>
      <c r="E20" s="24"/>
      <c r="F20" s="33" t="s">
        <v>314</v>
      </c>
    </row>
    <row r="21" spans="1:7">
      <c r="A21" s="81" t="s">
        <v>373</v>
      </c>
      <c r="B21" s="80" t="s">
        <v>277</v>
      </c>
      <c r="C21" t="s">
        <v>312</v>
      </c>
      <c r="D21" s="36" t="s">
        <v>338</v>
      </c>
      <c r="E21" s="24"/>
      <c r="F21" s="25"/>
    </row>
    <row r="22" spans="1:7">
      <c r="A22" s="81" t="s">
        <v>374</v>
      </c>
      <c r="B22" s="80" t="s">
        <v>276</v>
      </c>
      <c r="C22" t="s">
        <v>312</v>
      </c>
      <c r="D22" s="36" t="s">
        <v>338</v>
      </c>
      <c r="E22" s="24"/>
      <c r="F22" s="25"/>
    </row>
    <row r="23" spans="1:7">
      <c r="A23" s="81" t="s">
        <v>375</v>
      </c>
      <c r="B23" s="80" t="s">
        <v>256</v>
      </c>
      <c r="C23" t="s">
        <v>312</v>
      </c>
      <c r="D23" s="36" t="s">
        <v>338</v>
      </c>
      <c r="E23" s="24"/>
      <c r="F23" s="25"/>
    </row>
    <row r="24" spans="1:7" ht="30">
      <c r="A24" s="81" t="s">
        <v>376</v>
      </c>
      <c r="B24" s="80" t="s">
        <v>255</v>
      </c>
      <c r="C24" t="s">
        <v>312</v>
      </c>
      <c r="D24" s="36" t="s">
        <v>338</v>
      </c>
      <c r="E24" s="24"/>
      <c r="F24" s="25"/>
    </row>
    <row r="25" spans="1:7">
      <c r="A25" s="22"/>
      <c r="B25" s="22"/>
    </row>
  </sheetData>
  <mergeCells count="2">
    <mergeCell ref="A2:B2"/>
    <mergeCell ref="H7:H8"/>
  </mergeCells>
  <phoneticPr fontId="3" type="noConversion"/>
  <conditionalFormatting sqref="C3 C9:C24">
    <cfRule type="containsText" dxfId="136" priority="28" operator="containsText" text="—">
      <formula>NOT(ISERROR(SEARCH("—",C3)))</formula>
    </cfRule>
    <cfRule type="containsText" dxfId="135" priority="29" operator="containsText" text="Ei aloitettu">
      <formula>NOT(ISERROR(SEARCH("Ei aloitettu",C3)))</formula>
    </cfRule>
    <cfRule type="containsText" dxfId="134" priority="30" operator="containsText" text="Valmis">
      <formula>NOT(ISERROR(SEARCH("Valmis",C3)))</formula>
    </cfRule>
  </conditionalFormatting>
  <conditionalFormatting sqref="C4:C6">
    <cfRule type="containsText" dxfId="133" priority="22" operator="containsText" text="—">
      <formula>NOT(ISERROR(SEARCH("—",C4)))</formula>
    </cfRule>
    <cfRule type="containsText" dxfId="132" priority="23" operator="containsText" text="Ei aloitettu">
      <formula>NOT(ISERROR(SEARCH("Ei aloitettu",C4)))</formula>
    </cfRule>
    <cfRule type="containsText" dxfId="131" priority="24" operator="containsText" text="Valmis">
      <formula>NOT(ISERROR(SEARCH("Valmis",C4)))</formula>
    </cfRule>
  </conditionalFormatting>
  <conditionalFormatting sqref="C7:C8">
    <cfRule type="containsText" dxfId="130" priority="16" operator="containsText" text="—">
      <formula>NOT(ISERROR(SEARCH("—",C7)))</formula>
    </cfRule>
    <cfRule type="containsText" dxfId="129" priority="17" operator="containsText" text="Ei aloitettu">
      <formula>NOT(ISERROR(SEARCH("Ei aloitettu",C7)))</formula>
    </cfRule>
    <cfRule type="containsText" dxfId="128" priority="18" operator="containsText" text="Valmis">
      <formula>NOT(ISERROR(SEARCH("Valmis",C7)))</formula>
    </cfRule>
  </conditionalFormatting>
  <conditionalFormatting sqref="C3:C24">
    <cfRule type="containsText" dxfId="127" priority="9" operator="containsText" text="käynnissä">
      <formula>NOT(ISERROR(SEARCH("käynnissä",C3)))</formula>
    </cfRule>
  </conditionalFormatting>
  <conditionalFormatting sqref="D3">
    <cfRule type="containsText" dxfId="126" priority="2" operator="containsText" text="Tärkeä!">
      <formula>NOT(ISERROR(SEARCH("Tärkeä!",D3)))</formula>
    </cfRule>
  </conditionalFormatting>
  <conditionalFormatting sqref="D4:D24">
    <cfRule type="containsText" dxfId="125" priority="1" operator="containsText" text="Tärkeä!">
      <formula>NOT(ISERROR(SEARCH("Tärkeä!",D4)))</formula>
    </cfRule>
  </conditionalFormatting>
  <dataValidations count="2">
    <dataValidation type="list" allowBlank="1" showInputMessage="1" showErrorMessage="1" sqref="C3:C24" xr:uid="{F5A2885D-180D-4DC7-B7AD-C1C6477378BC}">
      <formula1>"—, Valmis, Käynnissä, Ei aloitettu"</formula1>
    </dataValidation>
    <dataValidation type="list" allowBlank="1" showInputMessage="1" showErrorMessage="1" sqref="D3:D24" xr:uid="{1D3A473F-DCF1-43D0-8FC7-AA551EA6C10F}">
      <formula1>"–, Tärkeä!"</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3313" r:id="rId3" name="wrap6">
              <controlPr defaultSize="0" autoPict="0">
                <anchor moveWithCells="1">
                  <from>
                    <xdr:col>2</xdr:col>
                    <xdr:colOff>0</xdr:colOff>
                    <xdr:row>5</xdr:row>
                    <xdr:rowOff>0</xdr:rowOff>
                  </from>
                  <to>
                    <xdr:col>3</xdr:col>
                    <xdr:colOff>114300</xdr:colOff>
                    <xdr:row>6</xdr:row>
                    <xdr:rowOff>9525</xdr:rowOff>
                  </to>
                </anchor>
              </controlPr>
            </control>
          </mc:Choice>
        </mc:AlternateContent>
        <mc:AlternateContent xmlns:mc="http://schemas.openxmlformats.org/markup-compatibility/2006">
          <mc:Choice Requires="x14">
            <control shapeId="13314" r:id="rId4" name="wrap8">
              <controlPr defaultSize="0" autoPict="0">
                <anchor moveWithCells="1">
                  <from>
                    <xdr:col>2</xdr:col>
                    <xdr:colOff>0</xdr:colOff>
                    <xdr:row>6</xdr:row>
                    <xdr:rowOff>0</xdr:rowOff>
                  </from>
                  <to>
                    <xdr:col>3</xdr:col>
                    <xdr:colOff>114300</xdr:colOff>
                    <xdr:row>7</xdr:row>
                    <xdr:rowOff>9525</xdr:rowOff>
                  </to>
                </anchor>
              </controlPr>
            </control>
          </mc:Choice>
        </mc:AlternateContent>
        <mc:AlternateContent xmlns:mc="http://schemas.openxmlformats.org/markup-compatibility/2006">
          <mc:Choice Requires="x14">
            <control shapeId="13315" r:id="rId5" name="wrap9">
              <controlPr defaultSize="0" autoPict="0">
                <anchor moveWithCells="1">
                  <from>
                    <xdr:col>2</xdr:col>
                    <xdr:colOff>0</xdr:colOff>
                    <xdr:row>7</xdr:row>
                    <xdr:rowOff>0</xdr:rowOff>
                  </from>
                  <to>
                    <xdr:col>3</xdr:col>
                    <xdr:colOff>114300</xdr:colOff>
                    <xdr:row>9</xdr:row>
                    <xdr:rowOff>19050</xdr:rowOff>
                  </to>
                </anchor>
              </controlPr>
            </control>
          </mc:Choice>
        </mc:AlternateContent>
        <mc:AlternateContent xmlns:mc="http://schemas.openxmlformats.org/markup-compatibility/2006">
          <mc:Choice Requires="x14">
            <control shapeId="13316" r:id="rId6" name="Group Box 4">
              <controlPr defaultSize="0" autoPict="0">
                <anchor moveWithCells="1">
                  <from>
                    <xdr:col>2</xdr:col>
                    <xdr:colOff>0</xdr:colOff>
                    <xdr:row>7</xdr:row>
                    <xdr:rowOff>0</xdr:rowOff>
                  </from>
                  <to>
                    <xdr:col>3</xdr:col>
                    <xdr:colOff>114300</xdr:colOff>
                    <xdr:row>9</xdr:row>
                    <xdr:rowOff>9525</xdr:rowOff>
                  </to>
                </anchor>
              </controlPr>
            </control>
          </mc:Choice>
        </mc:AlternateContent>
        <mc:AlternateContent xmlns:mc="http://schemas.openxmlformats.org/markup-compatibility/2006">
          <mc:Choice Requires="x14">
            <control shapeId="13317" r:id="rId7" name="wrap10">
              <controlPr defaultSize="0" autoPict="0">
                <anchor moveWithCells="1">
                  <from>
                    <xdr:col>2</xdr:col>
                    <xdr:colOff>0</xdr:colOff>
                    <xdr:row>7</xdr:row>
                    <xdr:rowOff>0</xdr:rowOff>
                  </from>
                  <to>
                    <xdr:col>3</xdr:col>
                    <xdr:colOff>114300</xdr:colOff>
                    <xdr:row>9</xdr:row>
                    <xdr:rowOff>9525</xdr:rowOff>
                  </to>
                </anchor>
              </controlPr>
            </control>
          </mc:Choice>
        </mc:AlternateContent>
        <mc:AlternateContent xmlns:mc="http://schemas.openxmlformats.org/markup-compatibility/2006">
          <mc:Choice Requires="x14">
            <control shapeId="13318" r:id="rId8" name="wrap11">
              <controlPr defaultSize="0" autoPict="0">
                <anchor moveWithCells="1">
                  <from>
                    <xdr:col>2</xdr:col>
                    <xdr:colOff>0</xdr:colOff>
                    <xdr:row>8</xdr:row>
                    <xdr:rowOff>0</xdr:rowOff>
                  </from>
                  <to>
                    <xdr:col>3</xdr:col>
                    <xdr:colOff>114300</xdr:colOff>
                    <xdr:row>9</xdr:row>
                    <xdr:rowOff>190500</xdr:rowOff>
                  </to>
                </anchor>
              </controlPr>
            </control>
          </mc:Choice>
        </mc:AlternateContent>
        <mc:AlternateContent xmlns:mc="http://schemas.openxmlformats.org/markup-compatibility/2006">
          <mc:Choice Requires="x14">
            <control shapeId="13319" r:id="rId9" name="Group Box 7">
              <controlPr defaultSize="0" autoPict="0">
                <anchor moveWithCells="1">
                  <from>
                    <xdr:col>2</xdr:col>
                    <xdr:colOff>0</xdr:colOff>
                    <xdr:row>7</xdr:row>
                    <xdr:rowOff>0</xdr:rowOff>
                  </from>
                  <to>
                    <xdr:col>3</xdr:col>
                    <xdr:colOff>114300</xdr:colOff>
                    <xdr:row>9</xdr:row>
                    <xdr:rowOff>9525</xdr:rowOff>
                  </to>
                </anchor>
              </controlPr>
            </control>
          </mc:Choice>
        </mc:AlternateContent>
        <mc:AlternateContent xmlns:mc="http://schemas.openxmlformats.org/markup-compatibility/2006">
          <mc:Choice Requires="x14">
            <control shapeId="13320" r:id="rId10" name="Group Box 8">
              <controlPr defaultSize="0" autoPict="0">
                <anchor moveWithCells="1">
                  <from>
                    <xdr:col>2</xdr:col>
                    <xdr:colOff>0</xdr:colOff>
                    <xdr:row>8</xdr:row>
                    <xdr:rowOff>0</xdr:rowOff>
                  </from>
                  <to>
                    <xdr:col>3</xdr:col>
                    <xdr:colOff>114300</xdr:colOff>
                    <xdr:row>9</xdr:row>
                    <xdr:rowOff>200025</xdr:rowOff>
                  </to>
                </anchor>
              </controlPr>
            </control>
          </mc:Choice>
        </mc:AlternateContent>
        <mc:AlternateContent xmlns:mc="http://schemas.openxmlformats.org/markup-compatibility/2006">
          <mc:Choice Requires="x14">
            <control shapeId="13321" r:id="rId11" name="Group Box 9">
              <controlPr defaultSize="0" autoPict="0">
                <anchor moveWithCells="1">
                  <from>
                    <xdr:col>2</xdr:col>
                    <xdr:colOff>0</xdr:colOff>
                    <xdr:row>8</xdr:row>
                    <xdr:rowOff>0</xdr:rowOff>
                  </from>
                  <to>
                    <xdr:col>3</xdr:col>
                    <xdr:colOff>114300</xdr:colOff>
                    <xdr:row>9</xdr:row>
                    <xdr:rowOff>190500</xdr:rowOff>
                  </to>
                </anchor>
              </controlPr>
            </control>
          </mc:Choice>
        </mc:AlternateContent>
        <mc:AlternateContent xmlns:mc="http://schemas.openxmlformats.org/markup-compatibility/2006">
          <mc:Choice Requires="x14">
            <control shapeId="13322" r:id="rId12" name="Group Box 10">
              <controlPr defaultSize="0" autoPict="0">
                <anchor moveWithCells="1">
                  <from>
                    <xdr:col>2</xdr:col>
                    <xdr:colOff>0</xdr:colOff>
                    <xdr:row>8</xdr:row>
                    <xdr:rowOff>0</xdr:rowOff>
                  </from>
                  <to>
                    <xdr:col>3</xdr:col>
                    <xdr:colOff>114300</xdr:colOff>
                    <xdr:row>9</xdr:row>
                    <xdr:rowOff>190500</xdr:rowOff>
                  </to>
                </anchor>
              </controlPr>
            </control>
          </mc:Choice>
        </mc:AlternateContent>
        <mc:AlternateContent xmlns:mc="http://schemas.openxmlformats.org/markup-compatibility/2006">
          <mc:Choice Requires="x14">
            <control shapeId="13323" r:id="rId13" name="Group Box 11">
              <controlPr defaultSize="0" autoPict="0">
                <anchor moveWithCells="1">
                  <from>
                    <xdr:col>2</xdr:col>
                    <xdr:colOff>0</xdr:colOff>
                    <xdr:row>8</xdr:row>
                    <xdr:rowOff>0</xdr:rowOff>
                  </from>
                  <to>
                    <xdr:col>3</xdr:col>
                    <xdr:colOff>114300</xdr:colOff>
                    <xdr:row>9</xdr:row>
                    <xdr:rowOff>200025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31" operator="containsText" id="{E81EB512-F548-43AE-9A85-567FFC3E0A94}">
            <xm:f>NOT(ISERROR(SEARCH($H$5,C3)))</xm:f>
            <xm:f>$H$5</xm:f>
            <x14:dxf>
              <font>
                <color rgb="FF006100"/>
              </font>
              <fill>
                <patternFill>
                  <bgColor rgb="FFC6EFCE"/>
                </patternFill>
              </fill>
            </x14:dxf>
          </x14:cfRule>
          <x14:cfRule type="containsText" priority="32" operator="containsText" id="{C7620D71-E6A5-43A0-9CAB-362C4FFA60A6}">
            <xm:f>NOT(ISERROR(SEARCH($H$4,C3)))</xm:f>
            <xm:f>$H$4</xm:f>
            <x14:dxf>
              <font>
                <color rgb="FF9C5700"/>
              </font>
              <fill>
                <patternFill>
                  <bgColor rgb="FFFFEB9C"/>
                </patternFill>
              </fill>
            </x14:dxf>
          </x14:cfRule>
          <x14:cfRule type="containsText" priority="33" operator="containsText" id="{A0680D7C-D6F5-434E-8742-58AC1A41FE13}">
            <xm:f>NOT(ISERROR(SEARCH($H$3,C3)))</xm:f>
            <xm:f>$H$3</xm:f>
            <x14:dxf>
              <font>
                <color rgb="FF9C0006"/>
              </font>
              <fill>
                <patternFill>
                  <bgColor rgb="FFFFC7CE"/>
                </patternFill>
              </fill>
            </x14:dxf>
          </x14:cfRule>
          <xm:sqref>C3 C9:C24</xm:sqref>
        </x14:conditionalFormatting>
        <x14:conditionalFormatting xmlns:xm="http://schemas.microsoft.com/office/excel/2006/main">
          <x14:cfRule type="containsText" priority="25" operator="containsText" id="{CC196447-9B2B-48A1-9177-70F7E0C12044}">
            <xm:f>NOT(ISERROR(SEARCH($H$5,C4)))</xm:f>
            <xm:f>$H$5</xm:f>
            <x14:dxf>
              <font>
                <color rgb="FF006100"/>
              </font>
              <fill>
                <patternFill>
                  <bgColor rgb="FFC6EFCE"/>
                </patternFill>
              </fill>
            </x14:dxf>
          </x14:cfRule>
          <x14:cfRule type="containsText" priority="26" operator="containsText" id="{20CB73C6-3608-482F-895C-1611C92468F3}">
            <xm:f>NOT(ISERROR(SEARCH($H$4,C4)))</xm:f>
            <xm:f>$H$4</xm:f>
            <x14:dxf>
              <font>
                <color rgb="FF9C5700"/>
              </font>
              <fill>
                <patternFill>
                  <bgColor rgb="FFFFEB9C"/>
                </patternFill>
              </fill>
            </x14:dxf>
          </x14:cfRule>
          <x14:cfRule type="containsText" priority="27" operator="containsText" id="{5F9AF886-15A6-40DD-B1CB-C1D2CA535238}">
            <xm:f>NOT(ISERROR(SEARCH($H$3,C4)))</xm:f>
            <xm:f>$H$3</xm:f>
            <x14:dxf>
              <font>
                <color rgb="FF9C0006"/>
              </font>
              <fill>
                <patternFill>
                  <bgColor rgb="FFFFC7CE"/>
                </patternFill>
              </fill>
            </x14:dxf>
          </x14:cfRule>
          <xm:sqref>C4:C6</xm:sqref>
        </x14:conditionalFormatting>
        <x14:conditionalFormatting xmlns:xm="http://schemas.microsoft.com/office/excel/2006/main">
          <x14:cfRule type="containsText" priority="19" operator="containsText" id="{CCE31CBA-4D15-47AA-AC14-5948360D08F4}">
            <xm:f>NOT(ISERROR(SEARCH($H$5,C7)))</xm:f>
            <xm:f>$H$5</xm:f>
            <x14:dxf>
              <font>
                <color rgb="FF006100"/>
              </font>
              <fill>
                <patternFill>
                  <bgColor rgb="FFC6EFCE"/>
                </patternFill>
              </fill>
            </x14:dxf>
          </x14:cfRule>
          <x14:cfRule type="containsText" priority="20" operator="containsText" id="{A5BD0D26-0DD6-4949-9380-E6AA097B3A80}">
            <xm:f>NOT(ISERROR(SEARCH($H$4,C7)))</xm:f>
            <xm:f>$H$4</xm:f>
            <x14:dxf>
              <font>
                <color rgb="FF9C5700"/>
              </font>
              <fill>
                <patternFill>
                  <bgColor rgb="FFFFEB9C"/>
                </patternFill>
              </fill>
            </x14:dxf>
          </x14:cfRule>
          <x14:cfRule type="containsText" priority="21" operator="containsText" id="{9240D0AD-BC86-431C-A2FF-9E99C25C44C2}">
            <xm:f>NOT(ISERROR(SEARCH($H$3,C7)))</xm:f>
            <xm:f>$H$3</xm:f>
            <x14:dxf>
              <font>
                <color rgb="FF9C0006"/>
              </font>
              <fill>
                <patternFill>
                  <bgColor rgb="FFFFC7CE"/>
                </patternFill>
              </fill>
            </x14:dxf>
          </x14:cfRule>
          <xm:sqref>C7:C8</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55311-9FA9-4E51-8585-891A481F1F25}">
  <sheetPr codeName="Taul8"/>
  <dimension ref="A1:I30"/>
  <sheetViews>
    <sheetView workbookViewId="0">
      <selection activeCell="A2" sqref="A2:B2"/>
    </sheetView>
  </sheetViews>
  <sheetFormatPr defaultRowHeight="15"/>
  <cols>
    <col min="2" max="2" width="90.7109375" customWidth="1"/>
    <col min="3" max="4" width="16.85546875" customWidth="1"/>
    <col min="5" max="5" width="18.42578125" customWidth="1"/>
    <col min="6" max="6" width="21.5703125" customWidth="1"/>
  </cols>
  <sheetData>
    <row r="1" spans="1:9" ht="26.25">
      <c r="A1" s="3" t="s">
        <v>389</v>
      </c>
      <c r="B1" s="3"/>
      <c r="H1" s="3"/>
      <c r="I1" s="3"/>
    </row>
    <row r="2" spans="1:9" ht="131.44999999999999" customHeight="1">
      <c r="A2" s="90" t="s">
        <v>398</v>
      </c>
      <c r="B2" s="91"/>
      <c r="C2" s="23" t="s">
        <v>310</v>
      </c>
      <c r="D2" s="23" t="s">
        <v>339</v>
      </c>
      <c r="E2" s="23" t="s">
        <v>311</v>
      </c>
      <c r="F2" s="61" t="s">
        <v>313</v>
      </c>
      <c r="G2" s="20"/>
      <c r="H2" s="21"/>
      <c r="I2" s="21"/>
    </row>
    <row r="3" spans="1:9">
      <c r="A3" s="1" t="s">
        <v>66</v>
      </c>
      <c r="B3" s="6" t="s">
        <v>168</v>
      </c>
      <c r="C3" t="s">
        <v>312</v>
      </c>
      <c r="D3" s="36" t="s">
        <v>338</v>
      </c>
      <c r="E3" s="24"/>
      <c r="F3" s="26"/>
      <c r="G3" s="4"/>
    </row>
    <row r="4" spans="1:9">
      <c r="A4" s="1" t="s">
        <v>67</v>
      </c>
      <c r="B4" s="9" t="s">
        <v>282</v>
      </c>
      <c r="C4" t="s">
        <v>312</v>
      </c>
      <c r="D4" s="36" t="s">
        <v>338</v>
      </c>
      <c r="E4" s="24"/>
      <c r="F4" s="26"/>
      <c r="G4" s="4"/>
    </row>
    <row r="5" spans="1:9">
      <c r="A5" s="1" t="s">
        <v>69</v>
      </c>
      <c r="B5" s="6" t="s">
        <v>171</v>
      </c>
      <c r="C5" t="s">
        <v>312</v>
      </c>
      <c r="D5" s="36" t="s">
        <v>338</v>
      </c>
      <c r="E5" s="24"/>
      <c r="F5" s="26"/>
      <c r="G5" s="2"/>
    </row>
    <row r="6" spans="1:9">
      <c r="A6" s="1" t="s">
        <v>71</v>
      </c>
      <c r="B6" s="6" t="s">
        <v>173</v>
      </c>
      <c r="C6" t="s">
        <v>312</v>
      </c>
      <c r="D6" s="36" t="s">
        <v>338</v>
      </c>
      <c r="E6" s="24"/>
      <c r="F6" s="26"/>
      <c r="G6" s="2"/>
    </row>
    <row r="7" spans="1:9" ht="30">
      <c r="A7" s="1" t="s">
        <v>72</v>
      </c>
      <c r="B7" s="5" t="s">
        <v>175</v>
      </c>
      <c r="C7" t="s">
        <v>312</v>
      </c>
      <c r="D7" s="36" t="s">
        <v>338</v>
      </c>
      <c r="E7" s="24"/>
      <c r="F7" s="26"/>
      <c r="G7" s="2"/>
    </row>
    <row r="8" spans="1:9" ht="30">
      <c r="A8" s="1" t="s">
        <v>73</v>
      </c>
      <c r="B8" s="5" t="s">
        <v>287</v>
      </c>
      <c r="C8" t="s">
        <v>312</v>
      </c>
      <c r="D8" s="36" t="s">
        <v>338</v>
      </c>
      <c r="E8" s="24"/>
      <c r="F8" s="26"/>
      <c r="G8" s="2"/>
    </row>
    <row r="9" spans="1:9">
      <c r="A9" s="1" t="s">
        <v>75</v>
      </c>
      <c r="B9" s="5" t="s">
        <v>184</v>
      </c>
      <c r="C9" t="s">
        <v>312</v>
      </c>
      <c r="D9" s="36" t="s">
        <v>338</v>
      </c>
      <c r="E9" s="24"/>
      <c r="F9" s="25"/>
    </row>
    <row r="10" spans="1:9">
      <c r="A10" s="1" t="s">
        <v>77</v>
      </c>
      <c r="B10" s="6" t="s">
        <v>187</v>
      </c>
      <c r="C10" t="s">
        <v>312</v>
      </c>
      <c r="D10" s="36" t="s">
        <v>338</v>
      </c>
      <c r="E10" s="24"/>
      <c r="F10" s="25"/>
    </row>
    <row r="11" spans="1:9">
      <c r="A11" s="1" t="s">
        <v>79</v>
      </c>
      <c r="B11" s="6" t="s">
        <v>189</v>
      </c>
      <c r="C11" t="s">
        <v>312</v>
      </c>
      <c r="D11" s="36" t="s">
        <v>338</v>
      </c>
      <c r="E11" s="24"/>
      <c r="F11" s="25"/>
    </row>
    <row r="12" spans="1:9">
      <c r="A12" s="1" t="s">
        <v>80</v>
      </c>
      <c r="B12" s="6" t="s">
        <v>288</v>
      </c>
      <c r="C12" t="s">
        <v>312</v>
      </c>
      <c r="D12" s="36" t="s">
        <v>338</v>
      </c>
      <c r="E12" s="24"/>
      <c r="F12" s="25"/>
    </row>
    <row r="13" spans="1:9">
      <c r="A13" s="1" t="s">
        <v>82</v>
      </c>
      <c r="B13" s="8" t="s">
        <v>196</v>
      </c>
      <c r="C13" t="s">
        <v>312</v>
      </c>
      <c r="D13" s="36" t="s">
        <v>338</v>
      </c>
      <c r="E13" s="24"/>
      <c r="F13" s="25"/>
    </row>
    <row r="14" spans="1:9">
      <c r="A14" s="1" t="s">
        <v>84</v>
      </c>
      <c r="B14" s="8" t="s">
        <v>198</v>
      </c>
      <c r="C14" t="s">
        <v>312</v>
      </c>
      <c r="D14" s="36" t="s">
        <v>338</v>
      </c>
      <c r="E14" s="24"/>
      <c r="F14" s="25"/>
    </row>
    <row r="15" spans="1:9">
      <c r="A15" s="1" t="s">
        <v>86</v>
      </c>
      <c r="B15" s="8" t="s">
        <v>200</v>
      </c>
      <c r="C15" t="s">
        <v>312</v>
      </c>
      <c r="D15" s="36" t="s">
        <v>338</v>
      </c>
      <c r="E15" s="25"/>
    </row>
    <row r="16" spans="1:9">
      <c r="A16" s="1" t="s">
        <v>87</v>
      </c>
      <c r="B16" s="8" t="s">
        <v>202</v>
      </c>
      <c r="C16" t="s">
        <v>312</v>
      </c>
      <c r="D16" s="36" t="s">
        <v>338</v>
      </c>
      <c r="E16" s="24"/>
      <c r="F16" s="25"/>
    </row>
    <row r="17" spans="1:6">
      <c r="A17" s="1" t="s">
        <v>88</v>
      </c>
      <c r="B17" s="8" t="s">
        <v>285</v>
      </c>
      <c r="C17" t="s">
        <v>312</v>
      </c>
      <c r="D17" s="36" t="s">
        <v>338</v>
      </c>
      <c r="E17" s="24"/>
      <c r="F17" s="25"/>
    </row>
    <row r="18" spans="1:6" ht="30">
      <c r="A18" s="1" t="s">
        <v>90</v>
      </c>
      <c r="B18" s="5" t="s">
        <v>205</v>
      </c>
      <c r="C18" t="s">
        <v>312</v>
      </c>
      <c r="D18" s="36" t="s">
        <v>338</v>
      </c>
      <c r="E18" s="24"/>
      <c r="F18" s="25"/>
    </row>
    <row r="19" spans="1:6">
      <c r="A19" s="1" t="s">
        <v>92</v>
      </c>
      <c r="B19" s="5" t="s">
        <v>206</v>
      </c>
      <c r="C19" t="s">
        <v>312</v>
      </c>
      <c r="D19" s="36" t="s">
        <v>338</v>
      </c>
      <c r="E19" s="24"/>
      <c r="F19" s="25"/>
    </row>
    <row r="20" spans="1:6">
      <c r="A20" s="1" t="s">
        <v>94</v>
      </c>
      <c r="B20" s="5" t="s">
        <v>283</v>
      </c>
      <c r="C20" t="s">
        <v>312</v>
      </c>
      <c r="D20" s="36" t="s">
        <v>338</v>
      </c>
      <c r="E20" s="24"/>
      <c r="F20" s="25"/>
    </row>
    <row r="21" spans="1:6" ht="31.5">
      <c r="A21" s="1" t="s">
        <v>96</v>
      </c>
      <c r="B21" s="9" t="s">
        <v>289</v>
      </c>
      <c r="C21" t="s">
        <v>312</v>
      </c>
      <c r="D21" s="36" t="s">
        <v>338</v>
      </c>
      <c r="E21" s="24"/>
      <c r="F21" s="33" t="s">
        <v>314</v>
      </c>
    </row>
    <row r="22" spans="1:6">
      <c r="A22" s="1" t="s">
        <v>98</v>
      </c>
      <c r="B22" s="19" t="s">
        <v>207</v>
      </c>
      <c r="C22" t="s">
        <v>312</v>
      </c>
      <c r="D22" s="36" t="s">
        <v>338</v>
      </c>
      <c r="E22" s="24"/>
      <c r="F22" s="25"/>
    </row>
    <row r="23" spans="1:6" s="10" customFormat="1" ht="30">
      <c r="A23" s="1" t="s">
        <v>100</v>
      </c>
      <c r="B23" s="19" t="s">
        <v>208</v>
      </c>
      <c r="C23" t="s">
        <v>312</v>
      </c>
      <c r="D23" s="36" t="s">
        <v>338</v>
      </c>
      <c r="E23" s="24"/>
      <c r="F23" s="28"/>
    </row>
    <row r="24" spans="1:6">
      <c r="A24" s="1" t="s">
        <v>102</v>
      </c>
      <c r="B24" s="19" t="s">
        <v>393</v>
      </c>
      <c r="C24" t="s">
        <v>312</v>
      </c>
      <c r="D24" s="36" t="s">
        <v>338</v>
      </c>
      <c r="E24" s="24"/>
      <c r="F24" s="25"/>
    </row>
    <row r="25" spans="1:6">
      <c r="A25" s="1" t="s">
        <v>104</v>
      </c>
      <c r="B25" s="19" t="s">
        <v>210</v>
      </c>
      <c r="C25" t="s">
        <v>312</v>
      </c>
      <c r="D25" s="36" t="s">
        <v>338</v>
      </c>
      <c r="E25" s="24"/>
      <c r="F25" s="25"/>
    </row>
    <row r="26" spans="1:6" ht="25.5">
      <c r="A26" s="1" t="s">
        <v>106</v>
      </c>
      <c r="B26" s="8" t="s">
        <v>211</v>
      </c>
      <c r="C26" t="s">
        <v>312</v>
      </c>
      <c r="D26" s="36" t="s">
        <v>338</v>
      </c>
      <c r="E26" s="24"/>
      <c r="F26" s="33" t="s">
        <v>314</v>
      </c>
    </row>
    <row r="27" spans="1:6" ht="31.5" customHeight="1">
      <c r="A27" s="1" t="s">
        <v>108</v>
      </c>
      <c r="B27" s="8" t="s">
        <v>212</v>
      </c>
      <c r="C27" t="s">
        <v>312</v>
      </c>
      <c r="D27" s="36" t="s">
        <v>338</v>
      </c>
      <c r="E27" s="24"/>
      <c r="F27" s="25"/>
    </row>
    <row r="28" spans="1:6" ht="30">
      <c r="A28" s="1" t="s">
        <v>109</v>
      </c>
      <c r="B28" s="8" t="s">
        <v>394</v>
      </c>
      <c r="C28" t="s">
        <v>312</v>
      </c>
      <c r="D28" s="36" t="s">
        <v>338</v>
      </c>
      <c r="E28" s="24"/>
      <c r="F28" s="25"/>
    </row>
    <row r="29" spans="1:6" ht="25.5">
      <c r="A29" s="1" t="s">
        <v>110</v>
      </c>
      <c r="B29" s="8" t="s">
        <v>395</v>
      </c>
      <c r="C29" t="s">
        <v>312</v>
      </c>
      <c r="D29" s="36" t="s">
        <v>338</v>
      </c>
      <c r="E29" s="24"/>
      <c r="F29" s="33" t="s">
        <v>314</v>
      </c>
    </row>
    <row r="30" spans="1:6" ht="30">
      <c r="A30" s="1" t="s">
        <v>112</v>
      </c>
      <c r="B30" s="54" t="s">
        <v>396</v>
      </c>
      <c r="C30" t="s">
        <v>312</v>
      </c>
      <c r="D30" s="36" t="s">
        <v>338</v>
      </c>
    </row>
  </sheetData>
  <mergeCells count="1">
    <mergeCell ref="A2:B2"/>
  </mergeCells>
  <phoneticPr fontId="3" type="noConversion"/>
  <conditionalFormatting sqref="C3 C9:C30">
    <cfRule type="containsText" dxfId="115" priority="34" operator="containsText" text="—">
      <formula>NOT(ISERROR(SEARCH("—",C3)))</formula>
    </cfRule>
    <cfRule type="containsText" dxfId="114" priority="35" operator="containsText" text="Ei aloitettu">
      <formula>NOT(ISERROR(SEARCH("Ei aloitettu",C3)))</formula>
    </cfRule>
    <cfRule type="containsText" dxfId="113" priority="36" operator="containsText" text="Valmis">
      <formula>NOT(ISERROR(SEARCH("Valmis",C3)))</formula>
    </cfRule>
  </conditionalFormatting>
  <conditionalFormatting sqref="C4:C6">
    <cfRule type="containsText" dxfId="112" priority="28" operator="containsText" text="—">
      <formula>NOT(ISERROR(SEARCH("—",C4)))</formula>
    </cfRule>
    <cfRule type="containsText" dxfId="111" priority="29" operator="containsText" text="Ei aloitettu">
      <formula>NOT(ISERROR(SEARCH("Ei aloitettu",C4)))</formula>
    </cfRule>
    <cfRule type="containsText" dxfId="110" priority="30" operator="containsText" text="Valmis">
      <formula>NOT(ISERROR(SEARCH("Valmis",C4)))</formula>
    </cfRule>
  </conditionalFormatting>
  <conditionalFormatting sqref="C7:C8">
    <cfRule type="containsText" dxfId="109" priority="22" operator="containsText" text="—">
      <formula>NOT(ISERROR(SEARCH("—",C7)))</formula>
    </cfRule>
    <cfRule type="containsText" dxfId="108" priority="23" operator="containsText" text="Ei aloitettu">
      <formula>NOT(ISERROR(SEARCH("Ei aloitettu",C7)))</formula>
    </cfRule>
    <cfRule type="containsText" dxfId="107" priority="24" operator="containsText" text="Valmis">
      <formula>NOT(ISERROR(SEARCH("Valmis",C7)))</formula>
    </cfRule>
  </conditionalFormatting>
  <conditionalFormatting sqref="C3:C30">
    <cfRule type="containsText" dxfId="106" priority="9" operator="containsText" text="käynnissä">
      <formula>NOT(ISERROR(SEARCH("käynnissä",C3)))</formula>
    </cfRule>
  </conditionalFormatting>
  <conditionalFormatting sqref="D3">
    <cfRule type="containsText" dxfId="105" priority="2" operator="containsText" text="Tärkeä!">
      <formula>NOT(ISERROR(SEARCH("Tärkeä!",D3)))</formula>
    </cfRule>
  </conditionalFormatting>
  <conditionalFormatting sqref="D4:D30">
    <cfRule type="containsText" dxfId="104" priority="1" operator="containsText" text="Tärkeä!">
      <formula>NOT(ISERROR(SEARCH("Tärkeä!",D4)))</formula>
    </cfRule>
  </conditionalFormatting>
  <dataValidations count="2">
    <dataValidation type="list" allowBlank="1" showInputMessage="1" showErrorMessage="1" sqref="C3:C30" xr:uid="{0E8CE600-28A6-4551-802E-DB80C6C880CB}">
      <formula1>"—, Valmis, Käynnissä, Ei aloitettu"</formula1>
    </dataValidation>
    <dataValidation type="list" allowBlank="1" showInputMessage="1" showErrorMessage="1" sqref="D3:D30" xr:uid="{0C574947-D36A-435F-8461-493A4CF25B30}">
      <formula1>"–, Tärkeä!"</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wrap6">
              <controlPr defaultSize="0" autoPict="0">
                <anchor moveWithCells="1">
                  <from>
                    <xdr:col>2</xdr:col>
                    <xdr:colOff>0</xdr:colOff>
                    <xdr:row>4</xdr:row>
                    <xdr:rowOff>0</xdr:rowOff>
                  </from>
                  <to>
                    <xdr:col>3</xdr:col>
                    <xdr:colOff>238125</xdr:colOff>
                    <xdr:row>6</xdr:row>
                    <xdr:rowOff>0</xdr:rowOff>
                  </to>
                </anchor>
              </controlPr>
            </control>
          </mc:Choice>
        </mc:AlternateContent>
        <mc:AlternateContent xmlns:mc="http://schemas.openxmlformats.org/markup-compatibility/2006">
          <mc:Choice Requires="x14">
            <control shapeId="8194" r:id="rId5" name="wrap8">
              <controlPr defaultSize="0" autoPict="0">
                <anchor moveWithCells="1">
                  <from>
                    <xdr:col>2</xdr:col>
                    <xdr:colOff>0</xdr:colOff>
                    <xdr:row>6</xdr:row>
                    <xdr:rowOff>0</xdr:rowOff>
                  </from>
                  <to>
                    <xdr:col>3</xdr:col>
                    <xdr:colOff>238125</xdr:colOff>
                    <xdr:row>7</xdr:row>
                    <xdr:rowOff>0</xdr:rowOff>
                  </to>
                </anchor>
              </controlPr>
            </control>
          </mc:Choice>
        </mc:AlternateContent>
        <mc:AlternateContent xmlns:mc="http://schemas.openxmlformats.org/markup-compatibility/2006">
          <mc:Choice Requires="x14">
            <control shapeId="8195" r:id="rId6" name="wrap9">
              <controlPr defaultSize="0" autoPict="0">
                <anchor moveWithCells="1">
                  <from>
                    <xdr:col>2</xdr:col>
                    <xdr:colOff>0</xdr:colOff>
                    <xdr:row>7</xdr:row>
                    <xdr:rowOff>0</xdr:rowOff>
                  </from>
                  <to>
                    <xdr:col>3</xdr:col>
                    <xdr:colOff>238125</xdr:colOff>
                    <xdr:row>8</xdr:row>
                    <xdr:rowOff>0</xdr:rowOff>
                  </to>
                </anchor>
              </controlPr>
            </control>
          </mc:Choice>
        </mc:AlternateContent>
        <mc:AlternateContent xmlns:mc="http://schemas.openxmlformats.org/markup-compatibility/2006">
          <mc:Choice Requires="x14">
            <control shapeId="8196" r:id="rId7" name="Group Box 4">
              <controlPr defaultSize="0" autoPict="0">
                <anchor moveWithCells="1">
                  <from>
                    <xdr:col>2</xdr:col>
                    <xdr:colOff>0</xdr:colOff>
                    <xdr:row>5</xdr:row>
                    <xdr:rowOff>0</xdr:rowOff>
                  </from>
                  <to>
                    <xdr:col>3</xdr:col>
                    <xdr:colOff>238125</xdr:colOff>
                    <xdr:row>6</xdr:row>
                    <xdr:rowOff>200025</xdr:rowOff>
                  </to>
                </anchor>
              </controlPr>
            </control>
          </mc:Choice>
        </mc:AlternateContent>
        <mc:AlternateContent xmlns:mc="http://schemas.openxmlformats.org/markup-compatibility/2006">
          <mc:Choice Requires="x14">
            <control shapeId="8197" r:id="rId8" name="Group Box 5">
              <controlPr defaultSize="0" autoPict="0">
                <anchor moveWithCells="1">
                  <from>
                    <xdr:col>2</xdr:col>
                    <xdr:colOff>0</xdr:colOff>
                    <xdr:row>6</xdr:row>
                    <xdr:rowOff>0</xdr:rowOff>
                  </from>
                  <to>
                    <xdr:col>3</xdr:col>
                    <xdr:colOff>238125</xdr:colOff>
                    <xdr:row>7</xdr:row>
                    <xdr:rowOff>9525</xdr:rowOff>
                  </to>
                </anchor>
              </controlPr>
            </control>
          </mc:Choice>
        </mc:AlternateContent>
        <mc:AlternateContent xmlns:mc="http://schemas.openxmlformats.org/markup-compatibility/2006">
          <mc:Choice Requires="x14">
            <control shapeId="8198" r:id="rId9" name="Group Box 6">
              <controlPr defaultSize="0" autoPict="0">
                <anchor moveWithCells="1">
                  <from>
                    <xdr:col>2</xdr:col>
                    <xdr:colOff>0</xdr:colOff>
                    <xdr:row>7</xdr:row>
                    <xdr:rowOff>0</xdr:rowOff>
                  </from>
                  <to>
                    <xdr:col>3</xdr:col>
                    <xdr:colOff>238125</xdr:colOff>
                    <xdr:row>8</xdr:row>
                    <xdr:rowOff>19050</xdr:rowOff>
                  </to>
                </anchor>
              </controlPr>
            </control>
          </mc:Choice>
        </mc:AlternateContent>
        <mc:AlternateContent xmlns:mc="http://schemas.openxmlformats.org/markup-compatibility/2006">
          <mc:Choice Requires="x14">
            <control shapeId="8199" r:id="rId10" name="Group Box 7">
              <controlPr defaultSize="0" autoPict="0">
                <anchor moveWithCells="1">
                  <from>
                    <xdr:col>2</xdr:col>
                    <xdr:colOff>0</xdr:colOff>
                    <xdr:row>7</xdr:row>
                    <xdr:rowOff>0</xdr:rowOff>
                  </from>
                  <to>
                    <xdr:col>3</xdr:col>
                    <xdr:colOff>238125</xdr:colOff>
                    <xdr:row>8</xdr:row>
                    <xdr:rowOff>9525</xdr:rowOff>
                  </to>
                </anchor>
              </controlPr>
            </control>
          </mc:Choice>
        </mc:AlternateContent>
        <mc:AlternateContent xmlns:mc="http://schemas.openxmlformats.org/markup-compatibility/2006">
          <mc:Choice Requires="x14">
            <control shapeId="8200" r:id="rId11" name="wrap10">
              <controlPr defaultSize="0" autoPict="0">
                <anchor moveWithCells="1">
                  <from>
                    <xdr:col>2</xdr:col>
                    <xdr:colOff>0</xdr:colOff>
                    <xdr:row>7</xdr:row>
                    <xdr:rowOff>0</xdr:rowOff>
                  </from>
                  <to>
                    <xdr:col>3</xdr:col>
                    <xdr:colOff>238125</xdr:colOff>
                    <xdr:row>8</xdr:row>
                    <xdr:rowOff>9525</xdr:rowOff>
                  </to>
                </anchor>
              </controlPr>
            </control>
          </mc:Choice>
        </mc:AlternateContent>
        <mc:AlternateContent xmlns:mc="http://schemas.openxmlformats.org/markup-compatibility/2006">
          <mc:Choice Requires="x14">
            <control shapeId="8201" r:id="rId12" name="wrap11">
              <controlPr defaultSize="0" autoPict="0">
                <anchor moveWithCells="1">
                  <from>
                    <xdr:col>2</xdr:col>
                    <xdr:colOff>0</xdr:colOff>
                    <xdr:row>8</xdr:row>
                    <xdr:rowOff>0</xdr:rowOff>
                  </from>
                  <to>
                    <xdr:col>3</xdr:col>
                    <xdr:colOff>238125</xdr:colOff>
                    <xdr:row>10</xdr:row>
                    <xdr:rowOff>9525</xdr:rowOff>
                  </to>
                </anchor>
              </controlPr>
            </control>
          </mc:Choice>
        </mc:AlternateContent>
        <mc:AlternateContent xmlns:mc="http://schemas.openxmlformats.org/markup-compatibility/2006">
          <mc:Choice Requires="x14">
            <control shapeId="8202" r:id="rId13" name="Group Box 10">
              <controlPr defaultSize="0" autoPict="0">
                <anchor moveWithCells="1">
                  <from>
                    <xdr:col>2</xdr:col>
                    <xdr:colOff>0</xdr:colOff>
                    <xdr:row>7</xdr:row>
                    <xdr:rowOff>0</xdr:rowOff>
                  </from>
                  <to>
                    <xdr:col>3</xdr:col>
                    <xdr:colOff>238125</xdr:colOff>
                    <xdr:row>8</xdr:row>
                    <xdr:rowOff>9525</xdr:rowOff>
                  </to>
                </anchor>
              </controlPr>
            </control>
          </mc:Choice>
        </mc:AlternateContent>
        <mc:AlternateContent xmlns:mc="http://schemas.openxmlformats.org/markup-compatibility/2006">
          <mc:Choice Requires="x14">
            <control shapeId="8203" r:id="rId14" name="Group Box 11">
              <controlPr defaultSize="0" autoPict="0">
                <anchor moveWithCells="1">
                  <from>
                    <xdr:col>2</xdr:col>
                    <xdr:colOff>0</xdr:colOff>
                    <xdr:row>8</xdr:row>
                    <xdr:rowOff>0</xdr:rowOff>
                  </from>
                  <to>
                    <xdr:col>3</xdr:col>
                    <xdr:colOff>238125</xdr:colOff>
                    <xdr:row>10</xdr:row>
                    <xdr:rowOff>19050</xdr:rowOff>
                  </to>
                </anchor>
              </controlPr>
            </control>
          </mc:Choice>
        </mc:AlternateContent>
        <mc:AlternateContent xmlns:mc="http://schemas.openxmlformats.org/markup-compatibility/2006">
          <mc:Choice Requires="x14">
            <control shapeId="8204" r:id="rId15" name="Group Box 12">
              <controlPr defaultSize="0" autoPict="0">
                <anchor moveWithCells="1">
                  <from>
                    <xdr:col>2</xdr:col>
                    <xdr:colOff>0</xdr:colOff>
                    <xdr:row>8</xdr:row>
                    <xdr:rowOff>0</xdr:rowOff>
                  </from>
                  <to>
                    <xdr:col>3</xdr:col>
                    <xdr:colOff>238125</xdr:colOff>
                    <xdr:row>10</xdr:row>
                    <xdr:rowOff>9525</xdr:rowOff>
                  </to>
                </anchor>
              </controlPr>
            </control>
          </mc:Choice>
        </mc:AlternateContent>
        <mc:AlternateContent xmlns:mc="http://schemas.openxmlformats.org/markup-compatibility/2006">
          <mc:Choice Requires="x14">
            <control shapeId="8205" r:id="rId16" name="Group Box 13">
              <controlPr defaultSize="0" autoPict="0">
                <anchor moveWithCells="1">
                  <from>
                    <xdr:col>2</xdr:col>
                    <xdr:colOff>0</xdr:colOff>
                    <xdr:row>8</xdr:row>
                    <xdr:rowOff>0</xdr:rowOff>
                  </from>
                  <to>
                    <xdr:col>3</xdr:col>
                    <xdr:colOff>238125</xdr:colOff>
                    <xdr:row>10</xdr:row>
                    <xdr:rowOff>9525</xdr:rowOff>
                  </to>
                </anchor>
              </controlPr>
            </control>
          </mc:Choice>
        </mc:AlternateContent>
        <mc:AlternateContent xmlns:mc="http://schemas.openxmlformats.org/markup-compatibility/2006">
          <mc:Choice Requires="x14">
            <control shapeId="8206" r:id="rId17" name="Group Box 14">
              <controlPr defaultSize="0" autoPict="0">
                <anchor moveWithCells="1">
                  <from>
                    <xdr:col>2</xdr:col>
                    <xdr:colOff>0</xdr:colOff>
                    <xdr:row>8</xdr:row>
                    <xdr:rowOff>0</xdr:rowOff>
                  </from>
                  <to>
                    <xdr:col>3</xdr:col>
                    <xdr:colOff>238125</xdr:colOff>
                    <xdr:row>10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37" operator="containsText" id="{2A65BA6C-8F2E-4C87-A907-931365ADECC5}">
            <xm:f>NOT(ISERROR(SEARCH($H$5,C3)))</xm:f>
            <xm:f>$H$5</xm:f>
            <x14:dxf>
              <font>
                <color rgb="FF006100"/>
              </font>
              <fill>
                <patternFill>
                  <bgColor rgb="FFC6EFCE"/>
                </patternFill>
              </fill>
            </x14:dxf>
          </x14:cfRule>
          <x14:cfRule type="containsText" priority="38" operator="containsText" id="{35181875-E331-47C1-AA59-CA577D467753}">
            <xm:f>NOT(ISERROR(SEARCH($H$4,C3)))</xm:f>
            <xm:f>$H$4</xm:f>
            <x14:dxf>
              <font>
                <color rgb="FF9C5700"/>
              </font>
              <fill>
                <patternFill>
                  <bgColor rgb="FFFFEB9C"/>
                </patternFill>
              </fill>
            </x14:dxf>
          </x14:cfRule>
          <x14:cfRule type="containsText" priority="39" operator="containsText" id="{034CD255-8DE0-4F0A-9FD0-494E8AC41181}">
            <xm:f>NOT(ISERROR(SEARCH($H$3,C3)))</xm:f>
            <xm:f>$H$3</xm:f>
            <x14:dxf>
              <font>
                <color rgb="FF9C0006"/>
              </font>
              <fill>
                <patternFill>
                  <bgColor rgb="FFFFC7CE"/>
                </patternFill>
              </fill>
            </x14:dxf>
          </x14:cfRule>
          <xm:sqref>C3 C9:C30</xm:sqref>
        </x14:conditionalFormatting>
        <x14:conditionalFormatting xmlns:xm="http://schemas.microsoft.com/office/excel/2006/main">
          <x14:cfRule type="containsText" priority="31" operator="containsText" id="{07DE8C09-2C57-42C4-85C8-35A194B05CF3}">
            <xm:f>NOT(ISERROR(SEARCH($H$5,C4)))</xm:f>
            <xm:f>$H$5</xm:f>
            <x14:dxf>
              <font>
                <color rgb="FF006100"/>
              </font>
              <fill>
                <patternFill>
                  <bgColor rgb="FFC6EFCE"/>
                </patternFill>
              </fill>
            </x14:dxf>
          </x14:cfRule>
          <x14:cfRule type="containsText" priority="32" operator="containsText" id="{3A261A91-FD5D-4206-A887-A49BD4C1F7B1}">
            <xm:f>NOT(ISERROR(SEARCH($H$4,C4)))</xm:f>
            <xm:f>$H$4</xm:f>
            <x14:dxf>
              <font>
                <color rgb="FF9C5700"/>
              </font>
              <fill>
                <patternFill>
                  <bgColor rgb="FFFFEB9C"/>
                </patternFill>
              </fill>
            </x14:dxf>
          </x14:cfRule>
          <x14:cfRule type="containsText" priority="33" operator="containsText" id="{8D915FD1-1522-4EC5-A850-89CB8BACC67F}">
            <xm:f>NOT(ISERROR(SEARCH($H$3,C4)))</xm:f>
            <xm:f>$H$3</xm:f>
            <x14:dxf>
              <font>
                <color rgb="FF9C0006"/>
              </font>
              <fill>
                <patternFill>
                  <bgColor rgb="FFFFC7CE"/>
                </patternFill>
              </fill>
            </x14:dxf>
          </x14:cfRule>
          <xm:sqref>C4:C6</xm:sqref>
        </x14:conditionalFormatting>
        <x14:conditionalFormatting xmlns:xm="http://schemas.microsoft.com/office/excel/2006/main">
          <x14:cfRule type="containsText" priority="25" operator="containsText" id="{A15F65B4-A7B5-4E6C-A50D-F418F88F575E}">
            <xm:f>NOT(ISERROR(SEARCH($H$5,C7)))</xm:f>
            <xm:f>$H$5</xm:f>
            <x14:dxf>
              <font>
                <color rgb="FF006100"/>
              </font>
              <fill>
                <patternFill>
                  <bgColor rgb="FFC6EFCE"/>
                </patternFill>
              </fill>
            </x14:dxf>
          </x14:cfRule>
          <x14:cfRule type="containsText" priority="26" operator="containsText" id="{249BCD64-935B-4D14-938A-8B3898977EDE}">
            <xm:f>NOT(ISERROR(SEARCH($H$4,C7)))</xm:f>
            <xm:f>$H$4</xm:f>
            <x14:dxf>
              <font>
                <color rgb="FF9C5700"/>
              </font>
              <fill>
                <patternFill>
                  <bgColor rgb="FFFFEB9C"/>
                </patternFill>
              </fill>
            </x14:dxf>
          </x14:cfRule>
          <x14:cfRule type="containsText" priority="27" operator="containsText" id="{8ADB1E37-2246-41AB-9FB6-47EA6B849E1C}">
            <xm:f>NOT(ISERROR(SEARCH($H$3,C7)))</xm:f>
            <xm:f>$H$3</xm:f>
            <x14:dxf>
              <font>
                <color rgb="FF9C0006"/>
              </font>
              <fill>
                <patternFill>
                  <bgColor rgb="FFFFC7CE"/>
                </patternFill>
              </fill>
            </x14:dxf>
          </x14:cfRule>
          <xm:sqref>C7:C8</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FA76F-2EE4-4708-9AA7-26E2CE7240BB}">
  <sheetPr codeName="Taul3"/>
  <dimension ref="A1:J14"/>
  <sheetViews>
    <sheetView workbookViewId="0">
      <selection activeCell="B14" sqref="B14"/>
    </sheetView>
  </sheetViews>
  <sheetFormatPr defaultRowHeight="15"/>
  <cols>
    <col min="2" max="2" width="71" customWidth="1"/>
    <col min="3" max="4" width="17.42578125" customWidth="1"/>
    <col min="5" max="5" width="21" customWidth="1"/>
    <col min="6" max="6" width="24.85546875" customWidth="1"/>
  </cols>
  <sheetData>
    <row r="1" spans="1:10" ht="26.25">
      <c r="A1" s="91" t="s">
        <v>377</v>
      </c>
      <c r="B1" s="91"/>
      <c r="H1" s="3"/>
      <c r="I1" s="3"/>
    </row>
    <row r="2" spans="1:10" ht="85.5" customHeight="1">
      <c r="A2" s="86" t="s">
        <v>330</v>
      </c>
      <c r="B2" s="86"/>
      <c r="C2" s="23" t="s">
        <v>310</v>
      </c>
      <c r="D2" s="23" t="s">
        <v>339</v>
      </c>
      <c r="E2" s="23" t="s">
        <v>311</v>
      </c>
      <c r="F2" s="62" t="s">
        <v>313</v>
      </c>
      <c r="G2" s="20"/>
      <c r="H2" s="22"/>
      <c r="I2" s="22"/>
      <c r="J2" s="22"/>
    </row>
    <row r="3" spans="1:10" ht="30">
      <c r="A3" s="1" t="s">
        <v>113</v>
      </c>
      <c r="B3" s="6" t="s">
        <v>22</v>
      </c>
      <c r="C3" t="s">
        <v>312</v>
      </c>
      <c r="D3" s="36" t="s">
        <v>338</v>
      </c>
      <c r="E3" s="24"/>
      <c r="F3" s="25"/>
    </row>
    <row r="4" spans="1:10" ht="30">
      <c r="A4" s="1" t="s">
        <v>115</v>
      </c>
      <c r="B4" s="6" t="s">
        <v>24</v>
      </c>
      <c r="C4" t="s">
        <v>312</v>
      </c>
      <c r="D4" s="36" t="s">
        <v>338</v>
      </c>
      <c r="E4" s="24"/>
      <c r="F4" s="26"/>
      <c r="G4" s="4"/>
    </row>
    <row r="5" spans="1:10" ht="30">
      <c r="A5" s="1" t="s">
        <v>117</v>
      </c>
      <c r="B5" s="6" t="s">
        <v>26</v>
      </c>
      <c r="C5" t="s">
        <v>312</v>
      </c>
      <c r="D5" s="36" t="s">
        <v>338</v>
      </c>
      <c r="E5" s="24"/>
      <c r="F5" s="33" t="s">
        <v>314</v>
      </c>
      <c r="G5" s="4"/>
    </row>
    <row r="6" spans="1:10" ht="30">
      <c r="A6" s="1" t="s">
        <v>118</v>
      </c>
      <c r="B6" s="6" t="s">
        <v>28</v>
      </c>
      <c r="C6" t="s">
        <v>312</v>
      </c>
      <c r="D6" s="36" t="s">
        <v>338</v>
      </c>
      <c r="E6" s="24"/>
      <c r="F6" s="26"/>
      <c r="G6" s="2"/>
    </row>
    <row r="7" spans="1:10">
      <c r="A7" s="1" t="s">
        <v>120</v>
      </c>
      <c r="B7" s="6" t="s">
        <v>30</v>
      </c>
      <c r="C7" t="s">
        <v>312</v>
      </c>
      <c r="D7" s="36" t="s">
        <v>338</v>
      </c>
      <c r="E7" s="24"/>
      <c r="F7" s="26"/>
      <c r="G7" s="2"/>
    </row>
    <row r="8" spans="1:10" ht="30">
      <c r="A8" s="1" t="s">
        <v>122</v>
      </c>
      <c r="B8" s="6" t="s">
        <v>32</v>
      </c>
      <c r="C8" t="s">
        <v>312</v>
      </c>
      <c r="D8" s="36" t="s">
        <v>338</v>
      </c>
      <c r="E8" s="24"/>
      <c r="F8" s="26"/>
      <c r="G8" s="2"/>
    </row>
    <row r="9" spans="1:10" ht="30">
      <c r="A9" s="1" t="s">
        <v>124</v>
      </c>
      <c r="B9" s="6" t="s">
        <v>34</v>
      </c>
      <c r="C9" t="s">
        <v>312</v>
      </c>
      <c r="D9" s="36" t="s">
        <v>338</v>
      </c>
      <c r="E9" s="24"/>
      <c r="F9" s="26"/>
      <c r="G9" s="2"/>
    </row>
    <row r="10" spans="1:10" s="10" customFormat="1">
      <c r="A10" s="1" t="s">
        <v>126</v>
      </c>
      <c r="B10" s="6" t="s">
        <v>36</v>
      </c>
      <c r="C10" t="s">
        <v>312</v>
      </c>
      <c r="D10" s="36" t="s">
        <v>338</v>
      </c>
      <c r="E10" s="24"/>
      <c r="F10" s="27"/>
      <c r="G10" s="15"/>
    </row>
    <row r="11" spans="1:10" ht="30">
      <c r="A11" s="1" t="s">
        <v>128</v>
      </c>
      <c r="B11" s="6" t="s">
        <v>38</v>
      </c>
      <c r="C11" t="s">
        <v>312</v>
      </c>
      <c r="D11" s="36" t="s">
        <v>338</v>
      </c>
      <c r="E11" s="24"/>
      <c r="F11" s="25"/>
    </row>
    <row r="12" spans="1:10" ht="45">
      <c r="A12" s="1" t="s">
        <v>129</v>
      </c>
      <c r="B12" s="6" t="s">
        <v>39</v>
      </c>
      <c r="C12" t="s">
        <v>312</v>
      </c>
      <c r="D12" s="36" t="s">
        <v>338</v>
      </c>
      <c r="E12" s="24"/>
      <c r="F12" s="25"/>
    </row>
    <row r="13" spans="1:10" ht="30">
      <c r="A13" s="1" t="s">
        <v>131</v>
      </c>
      <c r="B13" s="6" t="s">
        <v>40</v>
      </c>
      <c r="C13" t="s">
        <v>312</v>
      </c>
      <c r="D13" s="36" t="s">
        <v>338</v>
      </c>
      <c r="E13" s="24"/>
      <c r="F13" s="25"/>
    </row>
    <row r="14" spans="1:10" ht="30">
      <c r="A14" s="1" t="s">
        <v>133</v>
      </c>
      <c r="B14" s="5" t="s">
        <v>331</v>
      </c>
      <c r="C14" t="s">
        <v>312</v>
      </c>
      <c r="D14" s="36" t="s">
        <v>338</v>
      </c>
      <c r="E14" s="24"/>
      <c r="F14" s="25"/>
    </row>
  </sheetData>
  <mergeCells count="2">
    <mergeCell ref="A2:B2"/>
    <mergeCell ref="A1:B1"/>
  </mergeCells>
  <phoneticPr fontId="3" type="noConversion"/>
  <conditionalFormatting sqref="C3 C10:C14">
    <cfRule type="containsText" dxfId="94" priority="24" operator="containsText" text="—">
      <formula>NOT(ISERROR(SEARCH("—",C3)))</formula>
    </cfRule>
    <cfRule type="containsText" dxfId="93" priority="25" operator="containsText" text="Ei aloitettu">
      <formula>NOT(ISERROR(SEARCH("Ei aloitettu",C3)))</formula>
    </cfRule>
    <cfRule type="containsText" dxfId="92" priority="26" operator="containsText" text="Valmis">
      <formula>NOT(ISERROR(SEARCH("Valmis",C3)))</formula>
    </cfRule>
  </conditionalFormatting>
  <conditionalFormatting sqref="C4:C9">
    <cfRule type="containsText" dxfId="91" priority="18" operator="containsText" text="—">
      <formula>NOT(ISERROR(SEARCH("—",C4)))</formula>
    </cfRule>
    <cfRule type="containsText" dxfId="90" priority="19" operator="containsText" text="Ei aloitettu">
      <formula>NOT(ISERROR(SEARCH("Ei aloitettu",C4)))</formula>
    </cfRule>
    <cfRule type="containsText" dxfId="89" priority="20" operator="containsText" text="Valmis">
      <formula>NOT(ISERROR(SEARCH("Valmis",C4)))</formula>
    </cfRule>
  </conditionalFormatting>
  <conditionalFormatting sqref="C3">
    <cfRule type="containsText" dxfId="88" priority="11" operator="containsText" text="Käynnissä">
      <formula>NOT(ISERROR(SEARCH("Käynnissä",C3)))</formula>
    </cfRule>
  </conditionalFormatting>
  <conditionalFormatting sqref="C4:C14">
    <cfRule type="containsText" dxfId="87" priority="10" operator="containsText" text="Käynnissä">
      <formula>NOT(ISERROR(SEARCH("Käynnissä",C4)))</formula>
    </cfRule>
  </conditionalFormatting>
  <conditionalFormatting sqref="D3">
    <cfRule type="containsText" dxfId="86" priority="2" operator="containsText" text="Tärkeä!">
      <formula>NOT(ISERROR(SEARCH("Tärkeä!",D3)))</formula>
    </cfRule>
  </conditionalFormatting>
  <conditionalFormatting sqref="D4:D14">
    <cfRule type="containsText" dxfId="85" priority="1" operator="containsText" text="Tärkeä!">
      <formula>NOT(ISERROR(SEARCH("Tärkeä!",D4)))</formula>
    </cfRule>
  </conditionalFormatting>
  <dataValidations count="2">
    <dataValidation type="list" allowBlank="1" showInputMessage="1" showErrorMessage="1" sqref="C3:C14" xr:uid="{EC0A527D-D4F1-4F56-8F40-511676EEADAF}">
      <formula1>"—, Valmis, Käynnissä, Ei aloitettu"</formula1>
    </dataValidation>
    <dataValidation type="list" allowBlank="1" showInputMessage="1" showErrorMessage="1" sqref="D3:D14" xr:uid="{0211E12D-464F-4B1D-AFB9-DCA4A5D06B63}">
      <formula1>"–, Tärkeä!"</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wrap6">
              <controlPr defaultSize="0" autoPict="0">
                <anchor moveWithCells="1">
                  <from>
                    <xdr:col>2</xdr:col>
                    <xdr:colOff>0</xdr:colOff>
                    <xdr:row>5</xdr:row>
                    <xdr:rowOff>0</xdr:rowOff>
                  </from>
                  <to>
                    <xdr:col>3</xdr:col>
                    <xdr:colOff>200025</xdr:colOff>
                    <xdr:row>7</xdr:row>
                    <xdr:rowOff>9525</xdr:rowOff>
                  </to>
                </anchor>
              </controlPr>
            </control>
          </mc:Choice>
        </mc:AlternateContent>
        <mc:AlternateContent xmlns:mc="http://schemas.openxmlformats.org/markup-compatibility/2006">
          <mc:Choice Requires="x14">
            <control shapeId="3074" r:id="rId5" name="wrap8">
              <controlPr defaultSize="0" autoPict="0">
                <anchor moveWithCells="1">
                  <from>
                    <xdr:col>2</xdr:col>
                    <xdr:colOff>0</xdr:colOff>
                    <xdr:row>7</xdr:row>
                    <xdr:rowOff>0</xdr:rowOff>
                  </from>
                  <to>
                    <xdr:col>3</xdr:col>
                    <xdr:colOff>200025</xdr:colOff>
                    <xdr:row>9</xdr:row>
                    <xdr:rowOff>9525</xdr:rowOff>
                  </to>
                </anchor>
              </controlPr>
            </control>
          </mc:Choice>
        </mc:AlternateContent>
        <mc:AlternateContent xmlns:mc="http://schemas.openxmlformats.org/markup-compatibility/2006">
          <mc:Choice Requires="x14">
            <control shapeId="3075" r:id="rId6" name="wrap9">
              <controlPr defaultSize="0" autoPict="0">
                <anchor moveWithCells="1">
                  <from>
                    <xdr:col>2</xdr:col>
                    <xdr:colOff>0</xdr:colOff>
                    <xdr:row>8</xdr:row>
                    <xdr:rowOff>0</xdr:rowOff>
                  </from>
                  <to>
                    <xdr:col>3</xdr:col>
                    <xdr:colOff>200025</xdr:colOff>
                    <xdr:row>10</xdr:row>
                    <xdr:rowOff>9525</xdr:rowOff>
                  </to>
                </anchor>
              </controlPr>
            </control>
          </mc:Choice>
        </mc:AlternateContent>
        <mc:AlternateContent xmlns:mc="http://schemas.openxmlformats.org/markup-compatibility/2006">
          <mc:Choice Requires="x14">
            <control shapeId="3076" r:id="rId7" name="wrap10">
              <controlPr defaultSize="0" autoPict="0">
                <anchor moveWithCells="1">
                  <from>
                    <xdr:col>2</xdr:col>
                    <xdr:colOff>0</xdr:colOff>
                    <xdr:row>9</xdr:row>
                    <xdr:rowOff>0</xdr:rowOff>
                  </from>
                  <to>
                    <xdr:col>3</xdr:col>
                    <xdr:colOff>200025</xdr:colOff>
                    <xdr:row>10</xdr:row>
                    <xdr:rowOff>200025</xdr:rowOff>
                  </to>
                </anchor>
              </controlPr>
            </control>
          </mc:Choice>
        </mc:AlternateContent>
        <mc:AlternateContent xmlns:mc="http://schemas.openxmlformats.org/markup-compatibility/2006">
          <mc:Choice Requires="x14">
            <control shapeId="3077" r:id="rId8" name="wrap11">
              <controlPr defaultSize="0" autoPict="0">
                <anchor moveWithCells="1">
                  <from>
                    <xdr:col>2</xdr:col>
                    <xdr:colOff>0</xdr:colOff>
                    <xdr:row>9</xdr:row>
                    <xdr:rowOff>0</xdr:rowOff>
                  </from>
                  <to>
                    <xdr:col>3</xdr:col>
                    <xdr:colOff>200025</xdr:colOff>
                    <xdr:row>10</xdr:row>
                    <xdr:rowOff>200025</xdr:rowOff>
                  </to>
                </anchor>
              </controlPr>
            </control>
          </mc:Choice>
        </mc:AlternateContent>
        <mc:AlternateContent xmlns:mc="http://schemas.openxmlformats.org/markup-compatibility/2006">
          <mc:Choice Requires="x14">
            <control shapeId="3078" r:id="rId9" name="Group Box 6">
              <controlPr defaultSize="0" autoPict="0">
                <anchor moveWithCells="1">
                  <from>
                    <xdr:col>2</xdr:col>
                    <xdr:colOff>0</xdr:colOff>
                    <xdr:row>9</xdr:row>
                    <xdr:rowOff>0</xdr:rowOff>
                  </from>
                  <to>
                    <xdr:col>3</xdr:col>
                    <xdr:colOff>200025</xdr:colOff>
                    <xdr:row>11</xdr:row>
                    <xdr:rowOff>180975</xdr:rowOff>
                  </to>
                </anchor>
              </controlPr>
            </control>
          </mc:Choice>
        </mc:AlternateContent>
        <mc:AlternateContent xmlns:mc="http://schemas.openxmlformats.org/markup-compatibility/2006">
          <mc:Choice Requires="x14">
            <control shapeId="3079" r:id="rId10" name="Group Box 7">
              <controlPr defaultSize="0" autoPict="0">
                <anchor moveWithCells="1">
                  <from>
                    <xdr:col>2</xdr:col>
                    <xdr:colOff>0</xdr:colOff>
                    <xdr:row>5</xdr:row>
                    <xdr:rowOff>0</xdr:rowOff>
                  </from>
                  <to>
                    <xdr:col>3</xdr:col>
                    <xdr:colOff>200025</xdr:colOff>
                    <xdr:row>7</xdr:row>
                    <xdr:rowOff>9525</xdr:rowOff>
                  </to>
                </anchor>
              </controlPr>
            </control>
          </mc:Choice>
        </mc:AlternateContent>
        <mc:AlternateContent xmlns:mc="http://schemas.openxmlformats.org/markup-compatibility/2006">
          <mc:Choice Requires="x14">
            <control shapeId="3080" r:id="rId11" name="Group Box 8">
              <controlPr defaultSize="0" autoPict="0">
                <anchor moveWithCells="1">
                  <from>
                    <xdr:col>2</xdr:col>
                    <xdr:colOff>0</xdr:colOff>
                    <xdr:row>6</xdr:row>
                    <xdr:rowOff>0</xdr:rowOff>
                  </from>
                  <to>
                    <xdr:col>3</xdr:col>
                    <xdr:colOff>200025</xdr:colOff>
                    <xdr:row>11</xdr:row>
                    <xdr:rowOff>0</xdr:rowOff>
                  </to>
                </anchor>
              </controlPr>
            </control>
          </mc:Choice>
        </mc:AlternateContent>
        <mc:AlternateContent xmlns:mc="http://schemas.openxmlformats.org/markup-compatibility/2006">
          <mc:Choice Requires="x14">
            <control shapeId="3082" r:id="rId12" name="Group Box 10">
              <controlPr defaultSize="0" autoPict="0">
                <anchor moveWithCells="1">
                  <from>
                    <xdr:col>2</xdr:col>
                    <xdr:colOff>0</xdr:colOff>
                    <xdr:row>8</xdr:row>
                    <xdr:rowOff>0</xdr:rowOff>
                  </from>
                  <to>
                    <xdr:col>3</xdr:col>
                    <xdr:colOff>200025</xdr:colOff>
                    <xdr:row>10</xdr:row>
                    <xdr:rowOff>9525</xdr:rowOff>
                  </to>
                </anchor>
              </controlPr>
            </control>
          </mc:Choice>
        </mc:AlternateContent>
        <mc:AlternateContent xmlns:mc="http://schemas.openxmlformats.org/markup-compatibility/2006">
          <mc:Choice Requires="x14">
            <control shapeId="3083" r:id="rId13" name="Group Box 11">
              <controlPr defaultSize="0" autoPict="0">
                <anchor moveWithCells="1">
                  <from>
                    <xdr:col>2</xdr:col>
                    <xdr:colOff>0</xdr:colOff>
                    <xdr:row>9</xdr:row>
                    <xdr:rowOff>0</xdr:rowOff>
                  </from>
                  <to>
                    <xdr:col>3</xdr:col>
                    <xdr:colOff>200025</xdr:colOff>
                    <xdr:row>10</xdr:row>
                    <xdr:rowOff>200025</xdr:rowOff>
                  </to>
                </anchor>
              </controlPr>
            </control>
          </mc:Choice>
        </mc:AlternateContent>
        <mc:AlternateContent xmlns:mc="http://schemas.openxmlformats.org/markup-compatibility/2006">
          <mc:Choice Requires="x14">
            <control shapeId="3084" r:id="rId14" name="Group Box 12">
              <controlPr defaultSize="0" autoPict="0">
                <anchor moveWithCells="1">
                  <from>
                    <xdr:col>2</xdr:col>
                    <xdr:colOff>0</xdr:colOff>
                    <xdr:row>10</xdr:row>
                    <xdr:rowOff>0</xdr:rowOff>
                  </from>
                  <to>
                    <xdr:col>3</xdr:col>
                    <xdr:colOff>200025</xdr:colOff>
                    <xdr:row>11</xdr:row>
                    <xdr:rowOff>9525</xdr:rowOff>
                  </to>
                </anchor>
              </controlPr>
            </control>
          </mc:Choice>
        </mc:AlternateContent>
        <mc:AlternateContent xmlns:mc="http://schemas.openxmlformats.org/markup-compatibility/2006">
          <mc:Choice Requires="x14">
            <control shapeId="3085" r:id="rId15" name="Group Box 13">
              <controlPr defaultSize="0" autoPict="0">
                <anchor moveWithCells="1">
                  <from>
                    <xdr:col>2</xdr:col>
                    <xdr:colOff>0</xdr:colOff>
                    <xdr:row>11</xdr:row>
                    <xdr:rowOff>0</xdr:rowOff>
                  </from>
                  <to>
                    <xdr:col>3</xdr:col>
                    <xdr:colOff>200025</xdr:colOff>
                    <xdr:row>12</xdr:row>
                    <xdr:rowOff>9525</xdr:rowOff>
                  </to>
                </anchor>
              </controlPr>
            </control>
          </mc:Choice>
        </mc:AlternateContent>
        <mc:AlternateContent xmlns:mc="http://schemas.openxmlformats.org/markup-compatibility/2006">
          <mc:Choice Requires="x14">
            <control shapeId="3086" r:id="rId16" name="Group Box 14">
              <controlPr defaultSize="0" autoPict="0">
                <anchor moveWithCells="1">
                  <from>
                    <xdr:col>2</xdr:col>
                    <xdr:colOff>0</xdr:colOff>
                    <xdr:row>12</xdr:row>
                    <xdr:rowOff>0</xdr:rowOff>
                  </from>
                  <to>
                    <xdr:col>3</xdr:col>
                    <xdr:colOff>200025</xdr:colOff>
                    <xdr:row>13</xdr:row>
                    <xdr:rowOff>9525</xdr:rowOff>
                  </to>
                </anchor>
              </controlPr>
            </control>
          </mc:Choice>
        </mc:AlternateContent>
        <mc:AlternateContent xmlns:mc="http://schemas.openxmlformats.org/markup-compatibility/2006">
          <mc:Choice Requires="x14">
            <control shapeId="3087" r:id="rId17" name="Group Box 15">
              <controlPr defaultSize="0" autoPict="0">
                <anchor moveWithCells="1">
                  <from>
                    <xdr:col>2</xdr:col>
                    <xdr:colOff>0</xdr:colOff>
                    <xdr:row>13</xdr:row>
                    <xdr:rowOff>0</xdr:rowOff>
                  </from>
                  <to>
                    <xdr:col>3</xdr:col>
                    <xdr:colOff>200025</xdr:colOff>
                    <xdr:row>14</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27" operator="containsText" id="{30531B76-8D6C-48B0-BC00-25E460482F33}">
            <xm:f>NOT(ISERROR(SEARCH($H$5,C3)))</xm:f>
            <xm:f>$H$5</xm:f>
            <x14:dxf>
              <font>
                <color rgb="FF006100"/>
              </font>
              <fill>
                <patternFill>
                  <bgColor rgb="FFC6EFCE"/>
                </patternFill>
              </fill>
            </x14:dxf>
          </x14:cfRule>
          <x14:cfRule type="containsText" priority="28" operator="containsText" id="{DDA826E9-EF0D-450E-8D44-0C01BFB5D11F}">
            <xm:f>NOT(ISERROR(SEARCH($H$4,C3)))</xm:f>
            <xm:f>$H$4</xm:f>
            <x14:dxf>
              <font>
                <color rgb="FF9C5700"/>
              </font>
              <fill>
                <patternFill>
                  <bgColor rgb="FFFFEB9C"/>
                </patternFill>
              </fill>
            </x14:dxf>
          </x14:cfRule>
          <x14:cfRule type="containsText" priority="29" operator="containsText" id="{D09C6506-4CC9-4F12-A46F-02017080FC31}">
            <xm:f>NOT(ISERROR(SEARCH($H$3,C3)))</xm:f>
            <xm:f>$H$3</xm:f>
            <x14:dxf>
              <font>
                <color rgb="FF9C0006"/>
              </font>
              <fill>
                <patternFill>
                  <bgColor rgb="FFFFC7CE"/>
                </patternFill>
              </fill>
            </x14:dxf>
          </x14:cfRule>
          <xm:sqref>C3 C10:C14</xm:sqref>
        </x14:conditionalFormatting>
        <x14:conditionalFormatting xmlns:xm="http://schemas.microsoft.com/office/excel/2006/main">
          <x14:cfRule type="containsText" priority="21" operator="containsText" id="{9F33C99B-48C7-4656-8D05-96A84DAD9EBB}">
            <xm:f>NOT(ISERROR(SEARCH($H$5,C4)))</xm:f>
            <xm:f>$H$5</xm:f>
            <x14:dxf>
              <font>
                <color rgb="FF006100"/>
              </font>
              <fill>
                <patternFill>
                  <bgColor rgb="FFC6EFCE"/>
                </patternFill>
              </fill>
            </x14:dxf>
          </x14:cfRule>
          <x14:cfRule type="containsText" priority="22" operator="containsText" id="{80E4D91D-22E9-4589-898E-4D8576B29022}">
            <xm:f>NOT(ISERROR(SEARCH($H$4,C4)))</xm:f>
            <xm:f>$H$4</xm:f>
            <x14:dxf>
              <font>
                <color rgb="FF9C5700"/>
              </font>
              <fill>
                <patternFill>
                  <bgColor rgb="FFFFEB9C"/>
                </patternFill>
              </fill>
            </x14:dxf>
          </x14:cfRule>
          <x14:cfRule type="containsText" priority="23" operator="containsText" id="{3291CD0C-9AAD-45AA-8EA6-60B9CD2AE1F2}">
            <xm:f>NOT(ISERROR(SEARCH($H$3,C4)))</xm:f>
            <xm:f>$H$3</xm:f>
            <x14:dxf>
              <font>
                <color rgb="FF9C0006"/>
              </font>
              <fill>
                <patternFill>
                  <bgColor rgb="FFFFC7CE"/>
                </patternFill>
              </fill>
            </x14:dxf>
          </x14:cfRule>
          <xm:sqref>C4:C9</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8720D-78BF-4576-B8EE-CA0E5BD69A10}">
  <sheetPr codeName="Taul6"/>
  <dimension ref="A1:I22"/>
  <sheetViews>
    <sheetView workbookViewId="0">
      <selection activeCell="H2" sqref="H2"/>
    </sheetView>
  </sheetViews>
  <sheetFormatPr defaultColWidth="8.7109375" defaultRowHeight="15"/>
  <cols>
    <col min="1" max="1" width="8.7109375" style="22"/>
    <col min="2" max="2" width="71" style="22" customWidth="1"/>
    <col min="3" max="4" width="16" style="22" customWidth="1"/>
    <col min="5" max="5" width="18.85546875" style="22" customWidth="1"/>
    <col min="6" max="6" width="25.140625" style="22" customWidth="1"/>
    <col min="7" max="16384" width="8.7109375" style="22"/>
  </cols>
  <sheetData>
    <row r="1" spans="1:9" ht="26.25">
      <c r="A1" s="21" t="s">
        <v>378</v>
      </c>
      <c r="B1" s="21"/>
      <c r="H1" s="21"/>
      <c r="I1" s="21"/>
    </row>
    <row r="2" spans="1:9" ht="131.25" customHeight="1">
      <c r="A2" s="92" t="s">
        <v>401</v>
      </c>
      <c r="B2" s="92"/>
      <c r="C2" s="39" t="s">
        <v>310</v>
      </c>
      <c r="D2" s="39" t="s">
        <v>339</v>
      </c>
      <c r="E2" s="39" t="s">
        <v>311</v>
      </c>
      <c r="F2" s="61" t="s">
        <v>313</v>
      </c>
      <c r="G2" s="20"/>
      <c r="H2" s="21"/>
      <c r="I2" s="21"/>
    </row>
    <row r="3" spans="1:9">
      <c r="A3" s="34" t="s">
        <v>140</v>
      </c>
      <c r="B3" s="46" t="s">
        <v>114</v>
      </c>
      <c r="C3" s="22" t="s">
        <v>312</v>
      </c>
      <c r="D3" s="36" t="s">
        <v>338</v>
      </c>
      <c r="E3" s="36"/>
      <c r="F3" s="37"/>
    </row>
    <row r="4" spans="1:9">
      <c r="A4" s="34" t="s">
        <v>142</v>
      </c>
      <c r="B4" s="41" t="s">
        <v>116</v>
      </c>
      <c r="C4" s="22" t="s">
        <v>312</v>
      </c>
      <c r="D4" s="36" t="s">
        <v>338</v>
      </c>
      <c r="E4" s="36"/>
      <c r="F4" s="42"/>
    </row>
    <row r="5" spans="1:9" ht="30">
      <c r="A5" s="34" t="s">
        <v>144</v>
      </c>
      <c r="B5" s="41" t="s">
        <v>250</v>
      </c>
      <c r="C5" s="22" t="s">
        <v>312</v>
      </c>
      <c r="D5" s="36" t="s">
        <v>338</v>
      </c>
      <c r="E5" s="36"/>
      <c r="F5" s="43"/>
      <c r="G5" s="20"/>
    </row>
    <row r="6" spans="1:9" ht="30">
      <c r="A6" s="34" t="s">
        <v>149</v>
      </c>
      <c r="B6" s="41" t="s">
        <v>119</v>
      </c>
      <c r="C6" s="22" t="s">
        <v>312</v>
      </c>
      <c r="D6" s="36" t="s">
        <v>338</v>
      </c>
      <c r="E6" s="36"/>
      <c r="F6" s="38" t="s">
        <v>314</v>
      </c>
    </row>
    <row r="7" spans="1:9" ht="30">
      <c r="A7" s="34" t="s">
        <v>150</v>
      </c>
      <c r="B7" s="41" t="s">
        <v>121</v>
      </c>
      <c r="C7" s="22" t="s">
        <v>312</v>
      </c>
      <c r="D7" s="36" t="s">
        <v>338</v>
      </c>
      <c r="E7" s="36"/>
      <c r="F7" s="43"/>
    </row>
    <row r="8" spans="1:9" ht="30">
      <c r="A8" s="34" t="s">
        <v>151</v>
      </c>
      <c r="B8" s="41" t="s">
        <v>123</v>
      </c>
      <c r="C8" s="22" t="s">
        <v>312</v>
      </c>
      <c r="D8" s="36" t="s">
        <v>338</v>
      </c>
      <c r="E8" s="36"/>
      <c r="F8" s="43"/>
    </row>
    <row r="9" spans="1:9">
      <c r="A9" s="34" t="s">
        <v>153</v>
      </c>
      <c r="B9" s="41" t="s">
        <v>125</v>
      </c>
      <c r="C9" s="22" t="s">
        <v>312</v>
      </c>
      <c r="D9" s="36" t="s">
        <v>338</v>
      </c>
      <c r="E9" s="36"/>
      <c r="F9" s="43"/>
    </row>
    <row r="10" spans="1:9" ht="25.5">
      <c r="A10" s="34" t="s">
        <v>155</v>
      </c>
      <c r="B10" s="41" t="s">
        <v>127</v>
      </c>
      <c r="C10" s="22" t="s">
        <v>312</v>
      </c>
      <c r="D10" s="36" t="s">
        <v>338</v>
      </c>
      <c r="E10" s="36"/>
      <c r="F10" s="38" t="s">
        <v>314</v>
      </c>
    </row>
    <row r="11" spans="1:9" ht="30">
      <c r="A11" s="34" t="s">
        <v>157</v>
      </c>
      <c r="B11" s="41" t="s">
        <v>251</v>
      </c>
      <c r="C11" s="22" t="s">
        <v>312</v>
      </c>
      <c r="D11" s="36" t="s">
        <v>338</v>
      </c>
      <c r="E11" s="36"/>
      <c r="F11" s="37"/>
    </row>
    <row r="12" spans="1:9" ht="30">
      <c r="A12" s="34" t="s">
        <v>160</v>
      </c>
      <c r="B12" s="41" t="s">
        <v>130</v>
      </c>
      <c r="C12" s="22" t="s">
        <v>312</v>
      </c>
      <c r="D12" s="36" t="s">
        <v>338</v>
      </c>
      <c r="E12" s="36"/>
      <c r="F12" s="37"/>
    </row>
    <row r="13" spans="1:9" ht="30">
      <c r="A13" s="34" t="s">
        <v>162</v>
      </c>
      <c r="B13" s="41" t="s">
        <v>132</v>
      </c>
      <c r="C13" s="22" t="s">
        <v>312</v>
      </c>
      <c r="D13" s="36" t="s">
        <v>338</v>
      </c>
      <c r="E13" s="36"/>
      <c r="F13" s="37"/>
    </row>
    <row r="14" spans="1:9">
      <c r="A14" s="34" t="s">
        <v>164</v>
      </c>
      <c r="B14" s="41" t="s">
        <v>134</v>
      </c>
      <c r="C14" s="22" t="s">
        <v>312</v>
      </c>
      <c r="D14" s="36" t="s">
        <v>338</v>
      </c>
      <c r="E14" s="36"/>
      <c r="F14" s="37"/>
    </row>
    <row r="15" spans="1:9" ht="30">
      <c r="A15" s="34" t="s">
        <v>166</v>
      </c>
      <c r="B15" s="40" t="s">
        <v>135</v>
      </c>
      <c r="C15" s="22" t="s">
        <v>312</v>
      </c>
      <c r="D15" s="36" t="s">
        <v>338</v>
      </c>
      <c r="E15" s="37"/>
    </row>
    <row r="16" spans="1:9" ht="31.5">
      <c r="A16" s="34" t="s">
        <v>278</v>
      </c>
      <c r="B16" s="35" t="s">
        <v>136</v>
      </c>
      <c r="C16" s="22" t="s">
        <v>312</v>
      </c>
      <c r="D16" s="36" t="s">
        <v>338</v>
      </c>
      <c r="E16" s="36"/>
      <c r="F16" s="38" t="s">
        <v>314</v>
      </c>
    </row>
    <row r="17" spans="1:6">
      <c r="A17" s="34" t="s">
        <v>279</v>
      </c>
      <c r="B17" s="47" t="s">
        <v>137</v>
      </c>
      <c r="C17" s="22" t="s">
        <v>312</v>
      </c>
      <c r="D17" s="36" t="s">
        <v>338</v>
      </c>
      <c r="E17" s="36"/>
      <c r="F17" s="37"/>
    </row>
    <row r="18" spans="1:6">
      <c r="A18" s="34" t="s">
        <v>280</v>
      </c>
      <c r="B18" s="47" t="s">
        <v>138</v>
      </c>
      <c r="C18" s="22" t="s">
        <v>312</v>
      </c>
      <c r="D18" s="36" t="s">
        <v>338</v>
      </c>
      <c r="E18" s="36"/>
      <c r="F18" s="37"/>
    </row>
    <row r="19" spans="1:6">
      <c r="A19" s="34" t="s">
        <v>281</v>
      </c>
      <c r="B19" s="47" t="s">
        <v>139</v>
      </c>
      <c r="C19" s="22" t="s">
        <v>312</v>
      </c>
      <c r="D19" s="36" t="s">
        <v>338</v>
      </c>
      <c r="E19" s="36"/>
      <c r="F19" s="37"/>
    </row>
    <row r="20" spans="1:6" ht="30">
      <c r="A20" s="34" t="s">
        <v>336</v>
      </c>
      <c r="B20" s="53" t="s">
        <v>319</v>
      </c>
      <c r="C20" s="22" t="s">
        <v>312</v>
      </c>
      <c r="D20" s="36" t="s">
        <v>338</v>
      </c>
      <c r="E20" s="47"/>
    </row>
    <row r="21" spans="1:6">
      <c r="A21" s="34"/>
    </row>
    <row r="22" spans="1:6">
      <c r="A22" s="34"/>
    </row>
  </sheetData>
  <mergeCells count="1">
    <mergeCell ref="A2:B2"/>
  </mergeCells>
  <phoneticPr fontId="3" type="noConversion"/>
  <conditionalFormatting sqref="C3">
    <cfRule type="containsText" dxfId="78" priority="35" operator="containsText" text="—">
      <formula>NOT(ISERROR(SEARCH("—",C3)))</formula>
    </cfRule>
    <cfRule type="containsText" dxfId="77" priority="36" operator="containsText" text="Ei aloitettu">
      <formula>NOT(ISERROR(SEARCH("Ei aloitettu",C3)))</formula>
    </cfRule>
    <cfRule type="containsText" dxfId="76" priority="37" operator="containsText" text="Valmis">
      <formula>NOT(ISERROR(SEARCH("Valmis",C3)))</formula>
    </cfRule>
  </conditionalFormatting>
  <conditionalFormatting sqref="C4:C6">
    <cfRule type="containsText" dxfId="75" priority="29" operator="containsText" text="—">
      <formula>NOT(ISERROR(SEARCH("—",C4)))</formula>
    </cfRule>
    <cfRule type="containsText" dxfId="74" priority="30" operator="containsText" text="Ei aloitettu">
      <formula>NOT(ISERROR(SEARCH("Ei aloitettu",C4)))</formula>
    </cfRule>
    <cfRule type="containsText" dxfId="73" priority="31" operator="containsText" text="Valmis">
      <formula>NOT(ISERROR(SEARCH("Valmis",C4)))</formula>
    </cfRule>
  </conditionalFormatting>
  <conditionalFormatting sqref="C7:C8">
    <cfRule type="containsText" dxfId="72" priority="23" operator="containsText" text="—">
      <formula>NOT(ISERROR(SEARCH("—",C7)))</formula>
    </cfRule>
    <cfRule type="containsText" dxfId="71" priority="24" operator="containsText" text="Ei aloitettu">
      <formula>NOT(ISERROR(SEARCH("Ei aloitettu",C7)))</formula>
    </cfRule>
    <cfRule type="containsText" dxfId="70" priority="25" operator="containsText" text="Valmis">
      <formula>NOT(ISERROR(SEARCH("Valmis",C7)))</formula>
    </cfRule>
  </conditionalFormatting>
  <conditionalFormatting sqref="C9:C19">
    <cfRule type="containsText" dxfId="69" priority="17" operator="containsText" text="—">
      <formula>NOT(ISERROR(SEARCH("—",C9)))</formula>
    </cfRule>
    <cfRule type="containsText" dxfId="68" priority="18" operator="containsText" text="Ei aloitettu">
      <formula>NOT(ISERROR(SEARCH("Ei aloitettu",C9)))</formula>
    </cfRule>
    <cfRule type="containsText" dxfId="67" priority="19" operator="containsText" text="Valmis">
      <formula>NOT(ISERROR(SEARCH("Valmis",C9)))</formula>
    </cfRule>
  </conditionalFormatting>
  <conditionalFormatting sqref="C20">
    <cfRule type="containsText" dxfId="66" priority="11" operator="containsText" text="—">
      <formula>NOT(ISERROR(SEARCH("—",C20)))</formula>
    </cfRule>
    <cfRule type="containsText" dxfId="65" priority="12" operator="containsText" text="Ei aloitettu">
      <formula>NOT(ISERROR(SEARCH("Ei aloitettu",C20)))</formula>
    </cfRule>
    <cfRule type="containsText" dxfId="64" priority="13" operator="containsText" text="Valmis">
      <formula>NOT(ISERROR(SEARCH("Valmis",C20)))</formula>
    </cfRule>
  </conditionalFormatting>
  <conditionalFormatting sqref="C3:C20">
    <cfRule type="containsText" dxfId="63" priority="10" operator="containsText" text="käynnissä">
      <formula>NOT(ISERROR(SEARCH("käynnissä",C3)))</formula>
    </cfRule>
  </conditionalFormatting>
  <conditionalFormatting sqref="D3">
    <cfRule type="containsText" dxfId="62" priority="2" operator="containsText" text="Tärkeä!">
      <formula>NOT(ISERROR(SEARCH("Tärkeä!",D3)))</formula>
    </cfRule>
  </conditionalFormatting>
  <conditionalFormatting sqref="D4:D20">
    <cfRule type="containsText" dxfId="61" priority="1" operator="containsText" text="Tärkeä!">
      <formula>NOT(ISERROR(SEARCH("Tärkeä!",D4)))</formula>
    </cfRule>
  </conditionalFormatting>
  <dataValidations count="2">
    <dataValidation type="list" allowBlank="1" showInputMessage="1" showErrorMessage="1" sqref="C3:C20" xr:uid="{8A36178A-3DB3-4B55-972C-E33A01847878}">
      <formula1>"—, Valmis, Käynnissä, Ei aloitettu"</formula1>
    </dataValidation>
    <dataValidation type="list" allowBlank="1" showInputMessage="1" showErrorMessage="1" sqref="D3:D20" xr:uid="{340BA03E-C92C-42E8-A455-B063CC4E39D0}">
      <formula1>"–, Tärkeä!"</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50" r:id="rId4" name="wrap6">
              <controlPr defaultSize="0" autoPict="0">
                <anchor moveWithCells="1">
                  <from>
                    <xdr:col>2</xdr:col>
                    <xdr:colOff>0</xdr:colOff>
                    <xdr:row>5</xdr:row>
                    <xdr:rowOff>0</xdr:rowOff>
                  </from>
                  <to>
                    <xdr:col>3</xdr:col>
                    <xdr:colOff>295275</xdr:colOff>
                    <xdr:row>6</xdr:row>
                    <xdr:rowOff>9525</xdr:rowOff>
                  </to>
                </anchor>
              </controlPr>
            </control>
          </mc:Choice>
        </mc:AlternateContent>
        <mc:AlternateContent xmlns:mc="http://schemas.openxmlformats.org/markup-compatibility/2006">
          <mc:Choice Requires="x14">
            <control shapeId="6151" r:id="rId5" name="wrap8">
              <controlPr defaultSize="0" autoPict="0">
                <anchor moveWithCells="1">
                  <from>
                    <xdr:col>2</xdr:col>
                    <xdr:colOff>0</xdr:colOff>
                    <xdr:row>6</xdr:row>
                    <xdr:rowOff>0</xdr:rowOff>
                  </from>
                  <to>
                    <xdr:col>3</xdr:col>
                    <xdr:colOff>295275</xdr:colOff>
                    <xdr:row>7</xdr:row>
                    <xdr:rowOff>9525</xdr:rowOff>
                  </to>
                </anchor>
              </controlPr>
            </control>
          </mc:Choice>
        </mc:AlternateContent>
        <mc:AlternateContent xmlns:mc="http://schemas.openxmlformats.org/markup-compatibility/2006">
          <mc:Choice Requires="x14">
            <control shapeId="6152" r:id="rId6" name="wrap9">
              <controlPr defaultSize="0" autoPict="0">
                <anchor moveWithCells="1">
                  <from>
                    <xdr:col>2</xdr:col>
                    <xdr:colOff>0</xdr:colOff>
                    <xdr:row>7</xdr:row>
                    <xdr:rowOff>0</xdr:rowOff>
                  </from>
                  <to>
                    <xdr:col>3</xdr:col>
                    <xdr:colOff>295275</xdr:colOff>
                    <xdr:row>8</xdr:row>
                    <xdr:rowOff>19050</xdr:rowOff>
                  </to>
                </anchor>
              </controlPr>
            </control>
          </mc:Choice>
        </mc:AlternateContent>
        <mc:AlternateContent xmlns:mc="http://schemas.openxmlformats.org/markup-compatibility/2006">
          <mc:Choice Requires="x14">
            <control shapeId="6153" r:id="rId7" name="Group Box 9">
              <controlPr defaultSize="0" autoPict="0">
                <anchor moveWithCells="1">
                  <from>
                    <xdr:col>2</xdr:col>
                    <xdr:colOff>0</xdr:colOff>
                    <xdr:row>7</xdr:row>
                    <xdr:rowOff>0</xdr:rowOff>
                  </from>
                  <to>
                    <xdr:col>3</xdr:col>
                    <xdr:colOff>295275</xdr:colOff>
                    <xdr:row>8</xdr:row>
                    <xdr:rowOff>9525</xdr:rowOff>
                  </to>
                </anchor>
              </controlPr>
            </control>
          </mc:Choice>
        </mc:AlternateContent>
        <mc:AlternateContent xmlns:mc="http://schemas.openxmlformats.org/markup-compatibility/2006">
          <mc:Choice Requires="x14">
            <control shapeId="6154" r:id="rId8" name="Group Box 10">
              <controlPr defaultSize="0" autoPict="0">
                <anchor moveWithCells="1">
                  <from>
                    <xdr:col>2</xdr:col>
                    <xdr:colOff>0</xdr:colOff>
                    <xdr:row>8</xdr:row>
                    <xdr:rowOff>0</xdr:rowOff>
                  </from>
                  <to>
                    <xdr:col>3</xdr:col>
                    <xdr:colOff>295275</xdr:colOff>
                    <xdr:row>9</xdr:row>
                    <xdr:rowOff>200025</xdr:rowOff>
                  </to>
                </anchor>
              </controlPr>
            </control>
          </mc:Choice>
        </mc:AlternateContent>
        <mc:AlternateContent xmlns:mc="http://schemas.openxmlformats.org/markup-compatibility/2006">
          <mc:Choice Requires="x14">
            <control shapeId="6155" r:id="rId9" name="Group Box 11">
              <controlPr defaultSize="0" autoPict="0">
                <anchor moveWithCells="1">
                  <from>
                    <xdr:col>2</xdr:col>
                    <xdr:colOff>0</xdr:colOff>
                    <xdr:row>8</xdr:row>
                    <xdr:rowOff>0</xdr:rowOff>
                  </from>
                  <to>
                    <xdr:col>3</xdr:col>
                    <xdr:colOff>295275</xdr:colOff>
                    <xdr:row>9</xdr:row>
                    <xdr:rowOff>200025</xdr:rowOff>
                  </to>
                </anchor>
              </controlPr>
            </control>
          </mc:Choice>
        </mc:AlternateContent>
        <mc:AlternateContent xmlns:mc="http://schemas.openxmlformats.org/markup-compatibility/2006">
          <mc:Choice Requires="x14">
            <control shapeId="6156" r:id="rId10" name="Group Box 12">
              <controlPr defaultSize="0" autoPict="0">
                <anchor moveWithCells="1">
                  <from>
                    <xdr:col>2</xdr:col>
                    <xdr:colOff>0</xdr:colOff>
                    <xdr:row>9</xdr:row>
                    <xdr:rowOff>0</xdr:rowOff>
                  </from>
                  <to>
                    <xdr:col>3</xdr:col>
                    <xdr:colOff>295275</xdr:colOff>
                    <xdr:row>10</xdr:row>
                    <xdr:rowOff>76200</xdr:rowOff>
                  </to>
                </anchor>
              </controlPr>
            </control>
          </mc:Choice>
        </mc:AlternateContent>
        <mc:AlternateContent xmlns:mc="http://schemas.openxmlformats.org/markup-compatibility/2006">
          <mc:Choice Requires="x14">
            <control shapeId="6157" r:id="rId11" name="Group Box 13">
              <controlPr defaultSize="0" autoPict="0">
                <anchor moveWithCells="1">
                  <from>
                    <xdr:col>2</xdr:col>
                    <xdr:colOff>0</xdr:colOff>
                    <xdr:row>9</xdr:row>
                    <xdr:rowOff>0</xdr:rowOff>
                  </from>
                  <to>
                    <xdr:col>3</xdr:col>
                    <xdr:colOff>295275</xdr:colOff>
                    <xdr:row>10</xdr:row>
                    <xdr:rowOff>66675</xdr:rowOff>
                  </to>
                </anchor>
              </controlPr>
            </control>
          </mc:Choice>
        </mc:AlternateContent>
        <mc:AlternateContent xmlns:mc="http://schemas.openxmlformats.org/markup-compatibility/2006">
          <mc:Choice Requires="x14">
            <control shapeId="6158" r:id="rId12" name="Group Box 14">
              <controlPr defaultSize="0" autoPict="0">
                <anchor moveWithCells="1">
                  <from>
                    <xdr:col>2</xdr:col>
                    <xdr:colOff>0</xdr:colOff>
                    <xdr:row>9</xdr:row>
                    <xdr:rowOff>0</xdr:rowOff>
                  </from>
                  <to>
                    <xdr:col>3</xdr:col>
                    <xdr:colOff>295275</xdr:colOff>
                    <xdr:row>10</xdr:row>
                    <xdr:rowOff>66675</xdr:rowOff>
                  </to>
                </anchor>
              </controlPr>
            </control>
          </mc:Choice>
        </mc:AlternateContent>
        <mc:AlternateContent xmlns:mc="http://schemas.openxmlformats.org/markup-compatibility/2006">
          <mc:Choice Requires="x14">
            <control shapeId="6159" r:id="rId13" name="Group Box 15">
              <controlPr defaultSize="0" autoPict="0">
                <anchor moveWithCells="1">
                  <from>
                    <xdr:col>2</xdr:col>
                    <xdr:colOff>0</xdr:colOff>
                    <xdr:row>10</xdr:row>
                    <xdr:rowOff>0</xdr:rowOff>
                  </from>
                  <to>
                    <xdr:col>3</xdr:col>
                    <xdr:colOff>295275</xdr:colOff>
                    <xdr:row>11</xdr:row>
                    <xdr:rowOff>19050</xdr:rowOff>
                  </to>
                </anchor>
              </controlPr>
            </control>
          </mc:Choice>
        </mc:AlternateContent>
        <mc:AlternateContent xmlns:mc="http://schemas.openxmlformats.org/markup-compatibility/2006">
          <mc:Choice Requires="x14">
            <control shapeId="6160" r:id="rId14" name="Group Box 16">
              <controlPr defaultSize="0" autoPict="0">
                <anchor moveWithCells="1">
                  <from>
                    <xdr:col>2</xdr:col>
                    <xdr:colOff>0</xdr:colOff>
                    <xdr:row>10</xdr:row>
                    <xdr:rowOff>0</xdr:rowOff>
                  </from>
                  <to>
                    <xdr:col>3</xdr:col>
                    <xdr:colOff>295275</xdr:colOff>
                    <xdr:row>11</xdr:row>
                    <xdr:rowOff>9525</xdr:rowOff>
                  </to>
                </anchor>
              </controlPr>
            </control>
          </mc:Choice>
        </mc:AlternateContent>
        <mc:AlternateContent xmlns:mc="http://schemas.openxmlformats.org/markup-compatibility/2006">
          <mc:Choice Requires="x14">
            <control shapeId="6161" r:id="rId15" name="Group Box 17">
              <controlPr defaultSize="0" autoPict="0">
                <anchor moveWithCells="1">
                  <from>
                    <xdr:col>2</xdr:col>
                    <xdr:colOff>0</xdr:colOff>
                    <xdr:row>10</xdr:row>
                    <xdr:rowOff>0</xdr:rowOff>
                  </from>
                  <to>
                    <xdr:col>3</xdr:col>
                    <xdr:colOff>295275</xdr:colOff>
                    <xdr:row>11</xdr:row>
                    <xdr:rowOff>9525</xdr:rowOff>
                  </to>
                </anchor>
              </controlPr>
            </control>
          </mc:Choice>
        </mc:AlternateContent>
        <mc:AlternateContent xmlns:mc="http://schemas.openxmlformats.org/markup-compatibility/2006">
          <mc:Choice Requires="x14">
            <control shapeId="6162" r:id="rId16" name="Group Box 18">
              <controlPr defaultSize="0" autoPict="0">
                <anchor moveWithCells="1">
                  <from>
                    <xdr:col>2</xdr:col>
                    <xdr:colOff>0</xdr:colOff>
                    <xdr:row>11</xdr:row>
                    <xdr:rowOff>0</xdr:rowOff>
                  </from>
                  <to>
                    <xdr:col>3</xdr:col>
                    <xdr:colOff>295275</xdr:colOff>
                    <xdr:row>12</xdr:row>
                    <xdr:rowOff>19050</xdr:rowOff>
                  </to>
                </anchor>
              </controlPr>
            </control>
          </mc:Choice>
        </mc:AlternateContent>
        <mc:AlternateContent xmlns:mc="http://schemas.openxmlformats.org/markup-compatibility/2006">
          <mc:Choice Requires="x14">
            <control shapeId="6163" r:id="rId17" name="Group Box 19">
              <controlPr defaultSize="0" autoPict="0">
                <anchor moveWithCells="1">
                  <from>
                    <xdr:col>2</xdr:col>
                    <xdr:colOff>0</xdr:colOff>
                    <xdr:row>11</xdr:row>
                    <xdr:rowOff>0</xdr:rowOff>
                  </from>
                  <to>
                    <xdr:col>3</xdr:col>
                    <xdr:colOff>295275</xdr:colOff>
                    <xdr:row>12</xdr:row>
                    <xdr:rowOff>9525</xdr:rowOff>
                  </to>
                </anchor>
              </controlPr>
            </control>
          </mc:Choice>
        </mc:AlternateContent>
        <mc:AlternateContent xmlns:mc="http://schemas.openxmlformats.org/markup-compatibility/2006">
          <mc:Choice Requires="x14">
            <control shapeId="6164" r:id="rId18" name="Group Box 20">
              <controlPr defaultSize="0" autoPict="0">
                <anchor moveWithCells="1">
                  <from>
                    <xdr:col>2</xdr:col>
                    <xdr:colOff>0</xdr:colOff>
                    <xdr:row>11</xdr:row>
                    <xdr:rowOff>0</xdr:rowOff>
                  </from>
                  <to>
                    <xdr:col>3</xdr:col>
                    <xdr:colOff>295275</xdr:colOff>
                    <xdr:row>12</xdr:row>
                    <xdr:rowOff>9525</xdr:rowOff>
                  </to>
                </anchor>
              </controlPr>
            </control>
          </mc:Choice>
        </mc:AlternateContent>
        <mc:AlternateContent xmlns:mc="http://schemas.openxmlformats.org/markup-compatibility/2006">
          <mc:Choice Requires="x14">
            <control shapeId="6165" r:id="rId19" name="Group Box 21">
              <controlPr defaultSize="0" autoPict="0">
                <anchor moveWithCells="1">
                  <from>
                    <xdr:col>2</xdr:col>
                    <xdr:colOff>0</xdr:colOff>
                    <xdr:row>12</xdr:row>
                    <xdr:rowOff>0</xdr:rowOff>
                  </from>
                  <to>
                    <xdr:col>3</xdr:col>
                    <xdr:colOff>295275</xdr:colOff>
                    <xdr:row>13</xdr:row>
                    <xdr:rowOff>19050</xdr:rowOff>
                  </to>
                </anchor>
              </controlPr>
            </control>
          </mc:Choice>
        </mc:AlternateContent>
        <mc:AlternateContent xmlns:mc="http://schemas.openxmlformats.org/markup-compatibility/2006">
          <mc:Choice Requires="x14">
            <control shapeId="6166" r:id="rId20" name="Group Box 22">
              <controlPr defaultSize="0" autoPict="0">
                <anchor moveWithCells="1">
                  <from>
                    <xdr:col>2</xdr:col>
                    <xdr:colOff>0</xdr:colOff>
                    <xdr:row>12</xdr:row>
                    <xdr:rowOff>0</xdr:rowOff>
                  </from>
                  <to>
                    <xdr:col>3</xdr:col>
                    <xdr:colOff>295275</xdr:colOff>
                    <xdr:row>13</xdr:row>
                    <xdr:rowOff>9525</xdr:rowOff>
                  </to>
                </anchor>
              </controlPr>
            </control>
          </mc:Choice>
        </mc:AlternateContent>
        <mc:AlternateContent xmlns:mc="http://schemas.openxmlformats.org/markup-compatibility/2006">
          <mc:Choice Requires="x14">
            <control shapeId="6167" r:id="rId21" name="Group Box 23">
              <controlPr defaultSize="0" autoPict="0">
                <anchor moveWithCells="1">
                  <from>
                    <xdr:col>2</xdr:col>
                    <xdr:colOff>0</xdr:colOff>
                    <xdr:row>12</xdr:row>
                    <xdr:rowOff>0</xdr:rowOff>
                  </from>
                  <to>
                    <xdr:col>3</xdr:col>
                    <xdr:colOff>295275</xdr:colOff>
                    <xdr:row>13</xdr:row>
                    <xdr:rowOff>9525</xdr:rowOff>
                  </to>
                </anchor>
              </controlPr>
            </control>
          </mc:Choice>
        </mc:AlternateContent>
        <mc:AlternateContent xmlns:mc="http://schemas.openxmlformats.org/markup-compatibility/2006">
          <mc:Choice Requires="x14">
            <control shapeId="6168" r:id="rId22" name="Group Box 24">
              <controlPr defaultSize="0" autoPict="0">
                <anchor moveWithCells="1">
                  <from>
                    <xdr:col>2</xdr:col>
                    <xdr:colOff>0</xdr:colOff>
                    <xdr:row>13</xdr:row>
                    <xdr:rowOff>0</xdr:rowOff>
                  </from>
                  <to>
                    <xdr:col>3</xdr:col>
                    <xdr:colOff>295275</xdr:colOff>
                    <xdr:row>15</xdr:row>
                    <xdr:rowOff>19050</xdr:rowOff>
                  </to>
                </anchor>
              </controlPr>
            </control>
          </mc:Choice>
        </mc:AlternateContent>
        <mc:AlternateContent xmlns:mc="http://schemas.openxmlformats.org/markup-compatibility/2006">
          <mc:Choice Requires="x14">
            <control shapeId="6169" r:id="rId23" name="Group Box 25">
              <controlPr defaultSize="0" autoPict="0">
                <anchor moveWithCells="1">
                  <from>
                    <xdr:col>2</xdr:col>
                    <xdr:colOff>0</xdr:colOff>
                    <xdr:row>13</xdr:row>
                    <xdr:rowOff>0</xdr:rowOff>
                  </from>
                  <to>
                    <xdr:col>3</xdr:col>
                    <xdr:colOff>295275</xdr:colOff>
                    <xdr:row>15</xdr:row>
                    <xdr:rowOff>9525</xdr:rowOff>
                  </to>
                </anchor>
              </controlPr>
            </control>
          </mc:Choice>
        </mc:AlternateContent>
        <mc:AlternateContent xmlns:mc="http://schemas.openxmlformats.org/markup-compatibility/2006">
          <mc:Choice Requires="x14">
            <control shapeId="6170" r:id="rId24" name="Group Box 26">
              <controlPr defaultSize="0" autoPict="0">
                <anchor moveWithCells="1">
                  <from>
                    <xdr:col>2</xdr:col>
                    <xdr:colOff>0</xdr:colOff>
                    <xdr:row>13</xdr:row>
                    <xdr:rowOff>0</xdr:rowOff>
                  </from>
                  <to>
                    <xdr:col>3</xdr:col>
                    <xdr:colOff>295275</xdr:colOff>
                    <xdr:row>15</xdr:row>
                    <xdr:rowOff>9525</xdr:rowOff>
                  </to>
                </anchor>
              </controlPr>
            </control>
          </mc:Choice>
        </mc:AlternateContent>
        <mc:AlternateContent xmlns:mc="http://schemas.openxmlformats.org/markup-compatibility/2006">
          <mc:Choice Requires="x14">
            <control shapeId="6171" r:id="rId25" name="Group Box 27">
              <controlPr defaultSize="0" autoPict="0">
                <anchor moveWithCells="1">
                  <from>
                    <xdr:col>2</xdr:col>
                    <xdr:colOff>0</xdr:colOff>
                    <xdr:row>14</xdr:row>
                    <xdr:rowOff>0</xdr:rowOff>
                  </from>
                  <to>
                    <xdr:col>3</xdr:col>
                    <xdr:colOff>295275</xdr:colOff>
                    <xdr:row>15</xdr:row>
                    <xdr:rowOff>200025</xdr:rowOff>
                  </to>
                </anchor>
              </controlPr>
            </control>
          </mc:Choice>
        </mc:AlternateContent>
        <mc:AlternateContent xmlns:mc="http://schemas.openxmlformats.org/markup-compatibility/2006">
          <mc:Choice Requires="x14">
            <control shapeId="6172" r:id="rId26" name="Group Box 28">
              <controlPr defaultSize="0" autoPict="0">
                <anchor moveWithCells="1">
                  <from>
                    <xdr:col>2</xdr:col>
                    <xdr:colOff>0</xdr:colOff>
                    <xdr:row>14</xdr:row>
                    <xdr:rowOff>0</xdr:rowOff>
                  </from>
                  <to>
                    <xdr:col>3</xdr:col>
                    <xdr:colOff>295275</xdr:colOff>
                    <xdr:row>15</xdr:row>
                    <xdr:rowOff>200025</xdr:rowOff>
                  </to>
                </anchor>
              </controlPr>
            </control>
          </mc:Choice>
        </mc:AlternateContent>
        <mc:AlternateContent xmlns:mc="http://schemas.openxmlformats.org/markup-compatibility/2006">
          <mc:Choice Requires="x14">
            <control shapeId="6173" r:id="rId27" name="Group Box 29">
              <controlPr defaultSize="0" autoPict="0">
                <anchor moveWithCells="1">
                  <from>
                    <xdr:col>2</xdr:col>
                    <xdr:colOff>0</xdr:colOff>
                    <xdr:row>14</xdr:row>
                    <xdr:rowOff>0</xdr:rowOff>
                  </from>
                  <to>
                    <xdr:col>3</xdr:col>
                    <xdr:colOff>295275</xdr:colOff>
                    <xdr:row>15</xdr:row>
                    <xdr:rowOff>200025</xdr:rowOff>
                  </to>
                </anchor>
              </controlPr>
            </control>
          </mc:Choice>
        </mc:AlternateContent>
        <mc:AlternateContent xmlns:mc="http://schemas.openxmlformats.org/markup-compatibility/2006">
          <mc:Choice Requires="x14">
            <control shapeId="6174" r:id="rId28" name="Group Box 30">
              <controlPr defaultSize="0" autoPict="0">
                <anchor moveWithCells="1">
                  <from>
                    <xdr:col>2</xdr:col>
                    <xdr:colOff>0</xdr:colOff>
                    <xdr:row>15</xdr:row>
                    <xdr:rowOff>0</xdr:rowOff>
                  </from>
                  <to>
                    <xdr:col>3</xdr:col>
                    <xdr:colOff>295275</xdr:colOff>
                    <xdr:row>16</xdr:row>
                    <xdr:rowOff>9525</xdr:rowOff>
                  </to>
                </anchor>
              </controlPr>
            </control>
          </mc:Choice>
        </mc:AlternateContent>
        <mc:AlternateContent xmlns:mc="http://schemas.openxmlformats.org/markup-compatibility/2006">
          <mc:Choice Requires="x14">
            <control shapeId="6175" r:id="rId29" name="Group Box 31">
              <controlPr defaultSize="0" autoPict="0">
                <anchor moveWithCells="1">
                  <from>
                    <xdr:col>2</xdr:col>
                    <xdr:colOff>0</xdr:colOff>
                    <xdr:row>15</xdr:row>
                    <xdr:rowOff>0</xdr:rowOff>
                  </from>
                  <to>
                    <xdr:col>3</xdr:col>
                    <xdr:colOff>295275</xdr:colOff>
                    <xdr:row>16</xdr:row>
                    <xdr:rowOff>0</xdr:rowOff>
                  </to>
                </anchor>
              </controlPr>
            </control>
          </mc:Choice>
        </mc:AlternateContent>
        <mc:AlternateContent xmlns:mc="http://schemas.openxmlformats.org/markup-compatibility/2006">
          <mc:Choice Requires="x14">
            <control shapeId="6176" r:id="rId30" name="Group Box 32">
              <controlPr defaultSize="0" autoPict="0">
                <anchor moveWithCells="1">
                  <from>
                    <xdr:col>2</xdr:col>
                    <xdr:colOff>0</xdr:colOff>
                    <xdr:row>15</xdr:row>
                    <xdr:rowOff>0</xdr:rowOff>
                  </from>
                  <to>
                    <xdr:col>3</xdr:col>
                    <xdr:colOff>295275</xdr:colOff>
                    <xdr:row>16</xdr:row>
                    <xdr:rowOff>0</xdr:rowOff>
                  </to>
                </anchor>
              </controlPr>
            </control>
          </mc:Choice>
        </mc:AlternateContent>
        <mc:AlternateContent xmlns:mc="http://schemas.openxmlformats.org/markup-compatibility/2006">
          <mc:Choice Requires="x14">
            <control shapeId="6177" r:id="rId31" name="Group Box 33">
              <controlPr defaultSize="0" autoPict="0">
                <anchor moveWithCells="1">
                  <from>
                    <xdr:col>2</xdr:col>
                    <xdr:colOff>0</xdr:colOff>
                    <xdr:row>16</xdr:row>
                    <xdr:rowOff>0</xdr:rowOff>
                  </from>
                  <to>
                    <xdr:col>3</xdr:col>
                    <xdr:colOff>295275</xdr:colOff>
                    <xdr:row>18</xdr:row>
                    <xdr:rowOff>19050</xdr:rowOff>
                  </to>
                </anchor>
              </controlPr>
            </control>
          </mc:Choice>
        </mc:AlternateContent>
        <mc:AlternateContent xmlns:mc="http://schemas.openxmlformats.org/markup-compatibility/2006">
          <mc:Choice Requires="x14">
            <control shapeId="6178" r:id="rId32" name="Group Box 34">
              <controlPr defaultSize="0" autoPict="0">
                <anchor moveWithCells="1">
                  <from>
                    <xdr:col>2</xdr:col>
                    <xdr:colOff>0</xdr:colOff>
                    <xdr:row>16</xdr:row>
                    <xdr:rowOff>0</xdr:rowOff>
                  </from>
                  <to>
                    <xdr:col>3</xdr:col>
                    <xdr:colOff>295275</xdr:colOff>
                    <xdr:row>18</xdr:row>
                    <xdr:rowOff>9525</xdr:rowOff>
                  </to>
                </anchor>
              </controlPr>
            </control>
          </mc:Choice>
        </mc:AlternateContent>
        <mc:AlternateContent xmlns:mc="http://schemas.openxmlformats.org/markup-compatibility/2006">
          <mc:Choice Requires="x14">
            <control shapeId="6179" r:id="rId33" name="Group Box 35">
              <controlPr defaultSize="0" autoPict="0">
                <anchor moveWithCells="1">
                  <from>
                    <xdr:col>2</xdr:col>
                    <xdr:colOff>0</xdr:colOff>
                    <xdr:row>16</xdr:row>
                    <xdr:rowOff>0</xdr:rowOff>
                  </from>
                  <to>
                    <xdr:col>3</xdr:col>
                    <xdr:colOff>295275</xdr:colOff>
                    <xdr:row>18</xdr:row>
                    <xdr:rowOff>9525</xdr:rowOff>
                  </to>
                </anchor>
              </controlPr>
            </control>
          </mc:Choice>
        </mc:AlternateContent>
        <mc:AlternateContent xmlns:mc="http://schemas.openxmlformats.org/markup-compatibility/2006">
          <mc:Choice Requires="x14">
            <control shapeId="6180" r:id="rId34" name="Group Box 36">
              <controlPr defaultSize="0" autoPict="0">
                <anchor moveWithCells="1">
                  <from>
                    <xdr:col>2</xdr:col>
                    <xdr:colOff>0</xdr:colOff>
                    <xdr:row>17</xdr:row>
                    <xdr:rowOff>0</xdr:rowOff>
                  </from>
                  <to>
                    <xdr:col>3</xdr:col>
                    <xdr:colOff>295275</xdr:colOff>
                    <xdr:row>19</xdr:row>
                    <xdr:rowOff>19050</xdr:rowOff>
                  </to>
                </anchor>
              </controlPr>
            </control>
          </mc:Choice>
        </mc:AlternateContent>
        <mc:AlternateContent xmlns:mc="http://schemas.openxmlformats.org/markup-compatibility/2006">
          <mc:Choice Requires="x14">
            <control shapeId="6181" r:id="rId35" name="Group Box 37">
              <controlPr defaultSize="0" autoPict="0">
                <anchor moveWithCells="1">
                  <from>
                    <xdr:col>2</xdr:col>
                    <xdr:colOff>0</xdr:colOff>
                    <xdr:row>17</xdr:row>
                    <xdr:rowOff>0</xdr:rowOff>
                  </from>
                  <to>
                    <xdr:col>3</xdr:col>
                    <xdr:colOff>295275</xdr:colOff>
                    <xdr:row>19</xdr:row>
                    <xdr:rowOff>9525</xdr:rowOff>
                  </to>
                </anchor>
              </controlPr>
            </control>
          </mc:Choice>
        </mc:AlternateContent>
        <mc:AlternateContent xmlns:mc="http://schemas.openxmlformats.org/markup-compatibility/2006">
          <mc:Choice Requires="x14">
            <control shapeId="6182" r:id="rId36" name="Group Box 38">
              <controlPr defaultSize="0" autoPict="0">
                <anchor moveWithCells="1">
                  <from>
                    <xdr:col>2</xdr:col>
                    <xdr:colOff>0</xdr:colOff>
                    <xdr:row>17</xdr:row>
                    <xdr:rowOff>0</xdr:rowOff>
                  </from>
                  <to>
                    <xdr:col>3</xdr:col>
                    <xdr:colOff>295275</xdr:colOff>
                    <xdr:row>19</xdr:row>
                    <xdr:rowOff>9525</xdr:rowOff>
                  </to>
                </anchor>
              </controlPr>
            </control>
          </mc:Choice>
        </mc:AlternateContent>
        <mc:AlternateContent xmlns:mc="http://schemas.openxmlformats.org/markup-compatibility/2006">
          <mc:Choice Requires="x14">
            <control shapeId="6183" r:id="rId37" name="Group Box 39">
              <controlPr defaultSize="0" autoPict="0">
                <anchor moveWithCells="1">
                  <from>
                    <xdr:col>2</xdr:col>
                    <xdr:colOff>0</xdr:colOff>
                    <xdr:row>18</xdr:row>
                    <xdr:rowOff>0</xdr:rowOff>
                  </from>
                  <to>
                    <xdr:col>3</xdr:col>
                    <xdr:colOff>295275</xdr:colOff>
                    <xdr:row>19</xdr:row>
                    <xdr:rowOff>200025</xdr:rowOff>
                  </to>
                </anchor>
              </controlPr>
            </control>
          </mc:Choice>
        </mc:AlternateContent>
        <mc:AlternateContent xmlns:mc="http://schemas.openxmlformats.org/markup-compatibility/2006">
          <mc:Choice Requires="x14">
            <control shapeId="6184" r:id="rId38" name="Group Box 40">
              <controlPr defaultSize="0" autoPict="0">
                <anchor moveWithCells="1">
                  <from>
                    <xdr:col>2</xdr:col>
                    <xdr:colOff>0</xdr:colOff>
                    <xdr:row>18</xdr:row>
                    <xdr:rowOff>0</xdr:rowOff>
                  </from>
                  <to>
                    <xdr:col>3</xdr:col>
                    <xdr:colOff>295275</xdr:colOff>
                    <xdr:row>19</xdr:row>
                    <xdr:rowOff>200025</xdr:rowOff>
                  </to>
                </anchor>
              </controlPr>
            </control>
          </mc:Choice>
        </mc:AlternateContent>
        <mc:AlternateContent xmlns:mc="http://schemas.openxmlformats.org/markup-compatibility/2006">
          <mc:Choice Requires="x14">
            <control shapeId="6187" r:id="rId39" name="Group Box 43">
              <controlPr defaultSize="0" autoPict="0">
                <anchor moveWithCells="1">
                  <from>
                    <xdr:col>2</xdr:col>
                    <xdr:colOff>0</xdr:colOff>
                    <xdr:row>18</xdr:row>
                    <xdr:rowOff>0</xdr:rowOff>
                  </from>
                  <to>
                    <xdr:col>3</xdr:col>
                    <xdr:colOff>295275</xdr:colOff>
                    <xdr:row>19</xdr:row>
                    <xdr:rowOff>200025</xdr:rowOff>
                  </to>
                </anchor>
              </controlPr>
            </control>
          </mc:Choice>
        </mc:AlternateContent>
        <mc:AlternateContent xmlns:mc="http://schemas.openxmlformats.org/markup-compatibility/2006">
          <mc:Choice Requires="x14">
            <control shapeId="6188" r:id="rId40" name="Group Box 44">
              <controlPr defaultSize="0" autoPict="0">
                <anchor moveWithCells="1">
                  <from>
                    <xdr:col>2</xdr:col>
                    <xdr:colOff>0</xdr:colOff>
                    <xdr:row>18</xdr:row>
                    <xdr:rowOff>0</xdr:rowOff>
                  </from>
                  <to>
                    <xdr:col>3</xdr:col>
                    <xdr:colOff>295275</xdr:colOff>
                    <xdr:row>19</xdr:row>
                    <xdr:rowOff>190500</xdr:rowOff>
                  </to>
                </anchor>
              </controlPr>
            </control>
          </mc:Choice>
        </mc:AlternateContent>
        <mc:AlternateContent xmlns:mc="http://schemas.openxmlformats.org/markup-compatibility/2006">
          <mc:Choice Requires="x14">
            <control shapeId="6189" r:id="rId41" name="Group Box 45">
              <controlPr defaultSize="0" autoPict="0">
                <anchor moveWithCells="1">
                  <from>
                    <xdr:col>2</xdr:col>
                    <xdr:colOff>0</xdr:colOff>
                    <xdr:row>18</xdr:row>
                    <xdr:rowOff>0</xdr:rowOff>
                  </from>
                  <to>
                    <xdr:col>3</xdr:col>
                    <xdr:colOff>295275</xdr:colOff>
                    <xdr:row>19</xdr:row>
                    <xdr:rowOff>190500</xdr:rowOff>
                  </to>
                </anchor>
              </controlPr>
            </control>
          </mc:Choice>
        </mc:AlternateContent>
        <mc:AlternateContent xmlns:mc="http://schemas.openxmlformats.org/markup-compatibility/2006">
          <mc:Choice Requires="x14">
            <control shapeId="6190" r:id="rId42" name="Group Box 46">
              <controlPr defaultSize="0" autoPict="0">
                <anchor moveWithCells="1">
                  <from>
                    <xdr:col>2</xdr:col>
                    <xdr:colOff>0</xdr:colOff>
                    <xdr:row>19</xdr:row>
                    <xdr:rowOff>0</xdr:rowOff>
                  </from>
                  <to>
                    <xdr:col>3</xdr:col>
                    <xdr:colOff>295275</xdr:colOff>
                    <xdr:row>20</xdr:row>
                    <xdr:rowOff>9525</xdr:rowOff>
                  </to>
                </anchor>
              </controlPr>
            </control>
          </mc:Choice>
        </mc:AlternateContent>
        <mc:AlternateContent xmlns:mc="http://schemas.openxmlformats.org/markup-compatibility/2006">
          <mc:Choice Requires="x14">
            <control shapeId="6191" r:id="rId43" name="Group Box 47">
              <controlPr defaultSize="0" autoPict="0">
                <anchor moveWithCells="1">
                  <from>
                    <xdr:col>2</xdr:col>
                    <xdr:colOff>0</xdr:colOff>
                    <xdr:row>19</xdr:row>
                    <xdr:rowOff>0</xdr:rowOff>
                  </from>
                  <to>
                    <xdr:col>3</xdr:col>
                    <xdr:colOff>295275</xdr:colOff>
                    <xdr:row>20</xdr:row>
                    <xdr:rowOff>9525</xdr:rowOff>
                  </to>
                </anchor>
              </controlPr>
            </control>
          </mc:Choice>
        </mc:AlternateContent>
        <mc:AlternateContent xmlns:mc="http://schemas.openxmlformats.org/markup-compatibility/2006">
          <mc:Choice Requires="x14">
            <control shapeId="6145" r:id="rId44" name="Group Box 1">
              <controlPr defaultSize="0" autoPict="0">
                <anchor moveWithCells="1">
                  <from>
                    <xdr:col>1</xdr:col>
                    <xdr:colOff>0</xdr:colOff>
                    <xdr:row>7</xdr:row>
                    <xdr:rowOff>0</xdr:rowOff>
                  </from>
                  <to>
                    <xdr:col>1</xdr:col>
                    <xdr:colOff>1381125</xdr:colOff>
                    <xdr:row>8</xdr:row>
                    <xdr:rowOff>0</xdr:rowOff>
                  </to>
                </anchor>
              </controlPr>
            </control>
          </mc:Choice>
        </mc:AlternateContent>
        <mc:AlternateContent xmlns:mc="http://schemas.openxmlformats.org/markup-compatibility/2006">
          <mc:Choice Requires="x14">
            <control shapeId="6146" r:id="rId45" name="Group Box 2">
              <controlPr defaultSize="0" autoPict="0">
                <anchor moveWithCells="1">
                  <from>
                    <xdr:col>1</xdr:col>
                    <xdr:colOff>0</xdr:colOff>
                    <xdr:row>9</xdr:row>
                    <xdr:rowOff>0</xdr:rowOff>
                  </from>
                  <to>
                    <xdr:col>1</xdr:col>
                    <xdr:colOff>1381125</xdr:colOff>
                    <xdr:row>10</xdr:row>
                    <xdr:rowOff>57150</xdr:rowOff>
                  </to>
                </anchor>
              </controlPr>
            </control>
          </mc:Choice>
        </mc:AlternateContent>
        <mc:AlternateContent xmlns:mc="http://schemas.openxmlformats.org/markup-compatibility/2006">
          <mc:Choice Requires="x14">
            <control shapeId="6147" r:id="rId46" name="Group Box 3">
              <controlPr defaultSize="0" autoPict="0">
                <anchor moveWithCells="1">
                  <from>
                    <xdr:col>1</xdr:col>
                    <xdr:colOff>0</xdr:colOff>
                    <xdr:row>10</xdr:row>
                    <xdr:rowOff>0</xdr:rowOff>
                  </from>
                  <to>
                    <xdr:col>1</xdr:col>
                    <xdr:colOff>1381125</xdr:colOff>
                    <xdr:row>11</xdr:row>
                    <xdr:rowOff>0</xdr:rowOff>
                  </to>
                </anchor>
              </controlPr>
            </control>
          </mc:Choice>
        </mc:AlternateContent>
        <mc:AlternateContent xmlns:mc="http://schemas.openxmlformats.org/markup-compatibility/2006">
          <mc:Choice Requires="x14">
            <control shapeId="6148" r:id="rId47" name="wrap10">
              <controlPr defaultSize="0" autoPict="0">
                <anchor moveWithCells="1">
                  <from>
                    <xdr:col>1</xdr:col>
                    <xdr:colOff>0</xdr:colOff>
                    <xdr:row>10</xdr:row>
                    <xdr:rowOff>0</xdr:rowOff>
                  </from>
                  <to>
                    <xdr:col>1</xdr:col>
                    <xdr:colOff>1381125</xdr:colOff>
                    <xdr:row>11</xdr:row>
                    <xdr:rowOff>0</xdr:rowOff>
                  </to>
                </anchor>
              </controlPr>
            </control>
          </mc:Choice>
        </mc:AlternateContent>
        <mc:AlternateContent xmlns:mc="http://schemas.openxmlformats.org/markup-compatibility/2006">
          <mc:Choice Requires="x14">
            <control shapeId="6149" r:id="rId48" name="wrap11">
              <controlPr defaultSize="0" autoPict="0">
                <anchor moveWithCells="1">
                  <from>
                    <xdr:col>1</xdr:col>
                    <xdr:colOff>0</xdr:colOff>
                    <xdr:row>10</xdr:row>
                    <xdr:rowOff>0</xdr:rowOff>
                  </from>
                  <to>
                    <xdr:col>1</xdr:col>
                    <xdr:colOff>1381125</xdr:colOff>
                    <xdr:row>11</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38" operator="containsText" id="{B3DAAE95-1460-41C7-8134-7189CB0CC1E9}">
            <xm:f>NOT(ISERROR(SEARCH($H$5,C3)))</xm:f>
            <xm:f>$H$5</xm:f>
            <x14:dxf>
              <font>
                <color rgb="FF006100"/>
              </font>
              <fill>
                <patternFill>
                  <bgColor rgb="FFC6EFCE"/>
                </patternFill>
              </fill>
            </x14:dxf>
          </x14:cfRule>
          <x14:cfRule type="containsText" priority="39" operator="containsText" id="{8AD2F5BC-3839-4908-A956-A2267F8B2D11}">
            <xm:f>NOT(ISERROR(SEARCH($H$4,C3)))</xm:f>
            <xm:f>$H$4</xm:f>
            <x14:dxf>
              <font>
                <color rgb="FF9C5700"/>
              </font>
              <fill>
                <patternFill>
                  <bgColor rgb="FFFFEB9C"/>
                </patternFill>
              </fill>
            </x14:dxf>
          </x14:cfRule>
          <x14:cfRule type="containsText" priority="40" operator="containsText" id="{4BE166D2-7DF1-4B39-A314-798BD3CD67FD}">
            <xm:f>NOT(ISERROR(SEARCH($H$3,C3)))</xm:f>
            <xm:f>$H$3</xm:f>
            <x14:dxf>
              <font>
                <color rgb="FF9C0006"/>
              </font>
              <fill>
                <patternFill>
                  <bgColor rgb="FFFFC7CE"/>
                </patternFill>
              </fill>
            </x14:dxf>
          </x14:cfRule>
          <xm:sqref>C3</xm:sqref>
        </x14:conditionalFormatting>
        <x14:conditionalFormatting xmlns:xm="http://schemas.microsoft.com/office/excel/2006/main">
          <x14:cfRule type="containsText" priority="32" operator="containsText" id="{F93997B7-6B94-48BB-8AF0-ED00A5D39C4A}">
            <xm:f>NOT(ISERROR(SEARCH($H$5,C4)))</xm:f>
            <xm:f>$H$5</xm:f>
            <x14:dxf>
              <font>
                <color rgb="FF006100"/>
              </font>
              <fill>
                <patternFill>
                  <bgColor rgb="FFC6EFCE"/>
                </patternFill>
              </fill>
            </x14:dxf>
          </x14:cfRule>
          <x14:cfRule type="containsText" priority="33" operator="containsText" id="{033AA7BA-9223-411A-A909-E3915CD01339}">
            <xm:f>NOT(ISERROR(SEARCH($H$4,C4)))</xm:f>
            <xm:f>$H$4</xm:f>
            <x14:dxf>
              <font>
                <color rgb="FF9C5700"/>
              </font>
              <fill>
                <patternFill>
                  <bgColor rgb="FFFFEB9C"/>
                </patternFill>
              </fill>
            </x14:dxf>
          </x14:cfRule>
          <x14:cfRule type="containsText" priority="34" operator="containsText" id="{7263E045-61FC-4C0B-97BC-228015C6FBE5}">
            <xm:f>NOT(ISERROR(SEARCH($H$3,C4)))</xm:f>
            <xm:f>$H$3</xm:f>
            <x14:dxf>
              <font>
                <color rgb="FF9C0006"/>
              </font>
              <fill>
                <patternFill>
                  <bgColor rgb="FFFFC7CE"/>
                </patternFill>
              </fill>
            </x14:dxf>
          </x14:cfRule>
          <xm:sqref>C4:C6</xm:sqref>
        </x14:conditionalFormatting>
        <x14:conditionalFormatting xmlns:xm="http://schemas.microsoft.com/office/excel/2006/main">
          <x14:cfRule type="containsText" priority="26" operator="containsText" id="{5AB2C217-624E-4F63-ABD6-A0073528DB18}">
            <xm:f>NOT(ISERROR(SEARCH($H$5,C7)))</xm:f>
            <xm:f>$H$5</xm:f>
            <x14:dxf>
              <font>
                <color rgb="FF006100"/>
              </font>
              <fill>
                <patternFill>
                  <bgColor rgb="FFC6EFCE"/>
                </patternFill>
              </fill>
            </x14:dxf>
          </x14:cfRule>
          <x14:cfRule type="containsText" priority="27" operator="containsText" id="{70B2F097-2007-4AF0-8BB3-A1C5E0AB5814}">
            <xm:f>NOT(ISERROR(SEARCH($H$4,C7)))</xm:f>
            <xm:f>$H$4</xm:f>
            <x14:dxf>
              <font>
                <color rgb="FF9C5700"/>
              </font>
              <fill>
                <patternFill>
                  <bgColor rgb="FFFFEB9C"/>
                </patternFill>
              </fill>
            </x14:dxf>
          </x14:cfRule>
          <x14:cfRule type="containsText" priority="28" operator="containsText" id="{7F59426A-DC98-4CE1-8AB9-13CE68F18139}">
            <xm:f>NOT(ISERROR(SEARCH($H$3,C7)))</xm:f>
            <xm:f>$H$3</xm:f>
            <x14:dxf>
              <font>
                <color rgb="FF9C0006"/>
              </font>
              <fill>
                <patternFill>
                  <bgColor rgb="FFFFC7CE"/>
                </patternFill>
              </fill>
            </x14:dxf>
          </x14:cfRule>
          <xm:sqref>C7:C8</xm:sqref>
        </x14:conditionalFormatting>
        <x14:conditionalFormatting xmlns:xm="http://schemas.microsoft.com/office/excel/2006/main">
          <x14:cfRule type="containsText" priority="20" operator="containsText" id="{9006F07C-3191-4571-99AC-5E65EA0CE7D4}">
            <xm:f>NOT(ISERROR(SEARCH($H$5,C9)))</xm:f>
            <xm:f>$H$5</xm:f>
            <x14:dxf>
              <font>
                <color rgb="FF006100"/>
              </font>
              <fill>
                <patternFill>
                  <bgColor rgb="FFC6EFCE"/>
                </patternFill>
              </fill>
            </x14:dxf>
          </x14:cfRule>
          <x14:cfRule type="containsText" priority="21" operator="containsText" id="{342A9E1F-F83B-4796-A963-4FA2E604B376}">
            <xm:f>NOT(ISERROR(SEARCH($H$4,C9)))</xm:f>
            <xm:f>$H$4</xm:f>
            <x14:dxf>
              <font>
                <color rgb="FF9C5700"/>
              </font>
              <fill>
                <patternFill>
                  <bgColor rgb="FFFFEB9C"/>
                </patternFill>
              </fill>
            </x14:dxf>
          </x14:cfRule>
          <x14:cfRule type="containsText" priority="22" operator="containsText" id="{AEC0B9CB-D374-47FB-A3A2-191A655AB395}">
            <xm:f>NOT(ISERROR(SEARCH($H$3,C9)))</xm:f>
            <xm:f>$H$3</xm:f>
            <x14:dxf>
              <font>
                <color rgb="FF9C0006"/>
              </font>
              <fill>
                <patternFill>
                  <bgColor rgb="FFFFC7CE"/>
                </patternFill>
              </fill>
            </x14:dxf>
          </x14:cfRule>
          <xm:sqref>C9:C19</xm:sqref>
        </x14:conditionalFormatting>
        <x14:conditionalFormatting xmlns:xm="http://schemas.microsoft.com/office/excel/2006/main">
          <x14:cfRule type="containsText" priority="14" operator="containsText" id="{90667616-58D6-43DA-A7CC-1E99F759DCC0}">
            <xm:f>NOT(ISERROR(SEARCH($H$5,C20)))</xm:f>
            <xm:f>$H$5</xm:f>
            <x14:dxf>
              <font>
                <color rgb="FF006100"/>
              </font>
              <fill>
                <patternFill>
                  <bgColor rgb="FFC6EFCE"/>
                </patternFill>
              </fill>
            </x14:dxf>
          </x14:cfRule>
          <x14:cfRule type="containsText" priority="15" operator="containsText" id="{02D0B351-9985-46D6-BE4F-A10E2B3D1770}">
            <xm:f>NOT(ISERROR(SEARCH($H$4,C20)))</xm:f>
            <xm:f>$H$4</xm:f>
            <x14:dxf>
              <font>
                <color rgb="FF9C5700"/>
              </font>
              <fill>
                <patternFill>
                  <bgColor rgb="FFFFEB9C"/>
                </patternFill>
              </fill>
            </x14:dxf>
          </x14:cfRule>
          <x14:cfRule type="containsText" priority="16" operator="containsText" id="{FA469850-172A-49B7-B7B9-5468166CADE3}">
            <xm:f>NOT(ISERROR(SEARCH($H$3,C20)))</xm:f>
            <xm:f>$H$3</xm:f>
            <x14:dxf>
              <font>
                <color rgb="FF9C0006"/>
              </font>
              <fill>
                <patternFill>
                  <bgColor rgb="FFFFC7CE"/>
                </patternFill>
              </fill>
            </x14:dxf>
          </x14:cfRule>
          <xm:sqref>C20</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FEBD2-95EE-41E3-94EE-DFCBA12340CD}">
  <sheetPr codeName="Taul11"/>
  <dimension ref="A1:J27"/>
  <sheetViews>
    <sheetView workbookViewId="0">
      <selection activeCell="A2" sqref="A2:B2"/>
    </sheetView>
  </sheetViews>
  <sheetFormatPr defaultRowHeight="15"/>
  <cols>
    <col min="1" max="1" width="8.7109375" style="1"/>
    <col min="2" max="2" width="89.5703125" style="10" customWidth="1"/>
    <col min="3" max="4" width="15.7109375" customWidth="1"/>
    <col min="5" max="5" width="19" customWidth="1"/>
    <col min="6" max="6" width="21" customWidth="1"/>
  </cols>
  <sheetData>
    <row r="1" spans="1:10" ht="26.25">
      <c r="A1" s="3" t="s">
        <v>379</v>
      </c>
      <c r="B1" s="17"/>
      <c r="H1" s="3"/>
      <c r="I1" s="3"/>
    </row>
    <row r="2" spans="1:10" ht="164.25" customHeight="1">
      <c r="A2" s="93" t="s">
        <v>329</v>
      </c>
      <c r="B2" s="91"/>
      <c r="C2" s="23" t="s">
        <v>310</v>
      </c>
      <c r="D2" s="23" t="s">
        <v>339</v>
      </c>
      <c r="E2" s="23" t="s">
        <v>311</v>
      </c>
      <c r="F2" s="61" t="s">
        <v>313</v>
      </c>
      <c r="G2" s="20"/>
      <c r="H2" s="21"/>
      <c r="I2" s="21"/>
      <c r="J2" s="22"/>
    </row>
    <row r="3" spans="1:10">
      <c r="A3" s="1" t="s">
        <v>167</v>
      </c>
      <c r="B3" s="18" t="s">
        <v>290</v>
      </c>
      <c r="C3" t="s">
        <v>312</v>
      </c>
      <c r="D3" s="36" t="s">
        <v>338</v>
      </c>
      <c r="E3" s="24"/>
      <c r="F3" s="26"/>
      <c r="G3" s="4"/>
    </row>
    <row r="4" spans="1:10">
      <c r="A4" s="1" t="s">
        <v>169</v>
      </c>
      <c r="B4" s="18" t="s">
        <v>291</v>
      </c>
      <c r="C4" t="s">
        <v>312</v>
      </c>
      <c r="D4" s="36" t="s">
        <v>338</v>
      </c>
      <c r="E4" s="24"/>
      <c r="F4" s="26"/>
      <c r="G4" s="2"/>
    </row>
    <row r="5" spans="1:10">
      <c r="A5" s="1" t="s">
        <v>170</v>
      </c>
      <c r="B5" s="6" t="s">
        <v>239</v>
      </c>
      <c r="C5" t="s">
        <v>312</v>
      </c>
      <c r="D5" s="36" t="s">
        <v>338</v>
      </c>
      <c r="E5" s="24"/>
      <c r="F5" s="26"/>
      <c r="G5" s="2"/>
    </row>
    <row r="6" spans="1:10">
      <c r="A6" s="1" t="s">
        <v>172</v>
      </c>
      <c r="B6" s="6" t="s">
        <v>178</v>
      </c>
      <c r="C6" t="s">
        <v>312</v>
      </c>
      <c r="D6" s="36" t="s">
        <v>338</v>
      </c>
      <c r="E6" s="24"/>
      <c r="F6" s="26"/>
      <c r="G6" s="2"/>
    </row>
    <row r="7" spans="1:10">
      <c r="A7" s="1" t="s">
        <v>174</v>
      </c>
      <c r="B7" s="6" t="s">
        <v>223</v>
      </c>
      <c r="C7" t="s">
        <v>312</v>
      </c>
      <c r="D7" s="36" t="s">
        <v>338</v>
      </c>
      <c r="E7" s="24"/>
      <c r="F7" s="26"/>
      <c r="G7" s="2"/>
    </row>
    <row r="8" spans="1:10" ht="45">
      <c r="A8" s="1" t="s">
        <v>176</v>
      </c>
      <c r="B8" s="6" t="s">
        <v>397</v>
      </c>
      <c r="C8" t="s">
        <v>312</v>
      </c>
      <c r="D8" s="36" t="s">
        <v>338</v>
      </c>
      <c r="E8" s="24"/>
      <c r="F8" s="26"/>
      <c r="G8" s="2"/>
    </row>
    <row r="9" spans="1:10" ht="30">
      <c r="A9" s="1" t="s">
        <v>177</v>
      </c>
      <c r="B9" s="6" t="s">
        <v>293</v>
      </c>
      <c r="C9" t="s">
        <v>312</v>
      </c>
      <c r="D9" s="36" t="s">
        <v>338</v>
      </c>
      <c r="E9" s="24"/>
      <c r="F9" s="25"/>
    </row>
    <row r="10" spans="1:10" ht="30">
      <c r="A10" s="1" t="s">
        <v>179</v>
      </c>
      <c r="B10" s="6" t="s">
        <v>284</v>
      </c>
      <c r="C10" t="s">
        <v>312</v>
      </c>
      <c r="D10" s="36" t="s">
        <v>338</v>
      </c>
      <c r="E10" s="24"/>
      <c r="F10" s="25"/>
    </row>
    <row r="11" spans="1:10" ht="30">
      <c r="A11" s="1" t="s">
        <v>181</v>
      </c>
      <c r="B11" s="6" t="s">
        <v>225</v>
      </c>
      <c r="C11" t="s">
        <v>312</v>
      </c>
      <c r="D11" s="36" t="s">
        <v>338</v>
      </c>
      <c r="E11" s="24"/>
      <c r="F11" s="25"/>
    </row>
    <row r="12" spans="1:10" ht="30">
      <c r="A12" s="1" t="s">
        <v>183</v>
      </c>
      <c r="B12" s="6" t="s">
        <v>226</v>
      </c>
      <c r="C12" t="s">
        <v>312</v>
      </c>
      <c r="D12" s="36" t="s">
        <v>338</v>
      </c>
      <c r="E12" s="24"/>
      <c r="F12" s="25"/>
    </row>
    <row r="13" spans="1:10" ht="30">
      <c r="A13" s="1" t="s">
        <v>185</v>
      </c>
      <c r="B13" s="6" t="s">
        <v>294</v>
      </c>
      <c r="C13" t="s">
        <v>312</v>
      </c>
      <c r="D13" s="36" t="s">
        <v>338</v>
      </c>
      <c r="E13" s="24"/>
      <c r="F13" s="29"/>
      <c r="G13" s="11"/>
      <c r="H13" s="11"/>
      <c r="I13" s="11"/>
      <c r="J13" s="11"/>
    </row>
    <row r="14" spans="1:10" ht="30">
      <c r="A14" s="1" t="s">
        <v>186</v>
      </c>
      <c r="B14" s="6" t="s">
        <v>227</v>
      </c>
      <c r="C14" t="s">
        <v>312</v>
      </c>
      <c r="D14" s="36" t="s">
        <v>338</v>
      </c>
      <c r="E14" s="24"/>
      <c r="F14" s="30"/>
      <c r="G14" s="12"/>
      <c r="H14" s="11"/>
      <c r="I14" s="11"/>
      <c r="J14" s="11"/>
    </row>
    <row r="15" spans="1:10" s="13" customFormat="1" ht="30">
      <c r="A15" s="1" t="s">
        <v>188</v>
      </c>
      <c r="B15" s="6" t="s">
        <v>295</v>
      </c>
      <c r="C15" t="s">
        <v>312</v>
      </c>
      <c r="D15" s="36" t="s">
        <v>338</v>
      </c>
      <c r="E15" s="31"/>
      <c r="F15" s="14"/>
    </row>
    <row r="16" spans="1:10" s="13" customFormat="1" ht="30">
      <c r="A16" s="1" t="s">
        <v>190</v>
      </c>
      <c r="B16" s="6" t="s">
        <v>228</v>
      </c>
      <c r="C16" t="s">
        <v>312</v>
      </c>
      <c r="D16" s="36" t="s">
        <v>338</v>
      </c>
      <c r="E16" s="24"/>
      <c r="F16" s="31"/>
      <c r="G16" s="14"/>
    </row>
    <row r="17" spans="1:7" s="13" customFormat="1">
      <c r="A17" s="1" t="s">
        <v>191</v>
      </c>
      <c r="B17" s="6" t="s">
        <v>230</v>
      </c>
      <c r="C17" t="s">
        <v>312</v>
      </c>
      <c r="D17" s="36" t="s">
        <v>338</v>
      </c>
      <c r="E17" s="24"/>
      <c r="F17" s="32"/>
    </row>
    <row r="18" spans="1:7" s="13" customFormat="1">
      <c r="A18" s="1" t="s">
        <v>380</v>
      </c>
      <c r="B18" s="6" t="s">
        <v>232</v>
      </c>
      <c r="C18" t="s">
        <v>312</v>
      </c>
      <c r="D18" s="36" t="s">
        <v>338</v>
      </c>
      <c r="E18" s="24"/>
      <c r="F18" s="32"/>
    </row>
    <row r="19" spans="1:7">
      <c r="A19" s="1" t="s">
        <v>381</v>
      </c>
      <c r="B19" s="6" t="s">
        <v>234</v>
      </c>
      <c r="C19" t="s">
        <v>312</v>
      </c>
      <c r="D19" s="36" t="s">
        <v>338</v>
      </c>
      <c r="E19" s="24"/>
      <c r="F19" s="25"/>
    </row>
    <row r="20" spans="1:7" ht="30">
      <c r="A20" s="1" t="s">
        <v>193</v>
      </c>
      <c r="B20" s="6" t="s">
        <v>236</v>
      </c>
      <c r="C20" t="s">
        <v>312</v>
      </c>
      <c r="D20" s="36" t="s">
        <v>338</v>
      </c>
      <c r="E20" s="24"/>
      <c r="F20" s="25"/>
    </row>
    <row r="21" spans="1:7" ht="30">
      <c r="A21" s="1" t="s">
        <v>195</v>
      </c>
      <c r="B21" s="6" t="s">
        <v>237</v>
      </c>
      <c r="C21" t="s">
        <v>312</v>
      </c>
      <c r="D21" s="36" t="s">
        <v>338</v>
      </c>
      <c r="E21" s="24"/>
      <c r="F21" s="25"/>
    </row>
    <row r="22" spans="1:7" ht="30">
      <c r="A22" s="1" t="s">
        <v>197</v>
      </c>
      <c r="B22" s="6" t="s">
        <v>238</v>
      </c>
      <c r="C22" t="s">
        <v>312</v>
      </c>
      <c r="D22" s="36" t="s">
        <v>338</v>
      </c>
      <c r="E22" s="24"/>
      <c r="F22" s="26"/>
      <c r="G22" s="2"/>
    </row>
    <row r="23" spans="1:7">
      <c r="A23" s="1" t="s">
        <v>199</v>
      </c>
      <c r="B23" s="6" t="s">
        <v>180</v>
      </c>
      <c r="C23" t="s">
        <v>312</v>
      </c>
      <c r="D23" s="36" t="s">
        <v>338</v>
      </c>
      <c r="E23" s="24"/>
      <c r="F23" s="5"/>
    </row>
    <row r="24" spans="1:7">
      <c r="A24" s="1" t="s">
        <v>201</v>
      </c>
      <c r="B24" s="18" t="s">
        <v>292</v>
      </c>
      <c r="C24" t="s">
        <v>312</v>
      </c>
      <c r="D24" s="36" t="s">
        <v>338</v>
      </c>
      <c r="E24" s="24"/>
      <c r="F24" s="5"/>
    </row>
    <row r="25" spans="1:7" ht="45">
      <c r="A25" s="1" t="s">
        <v>203</v>
      </c>
      <c r="B25" s="6" t="s">
        <v>182</v>
      </c>
      <c r="C25" t="s">
        <v>312</v>
      </c>
      <c r="D25" s="36" t="s">
        <v>338</v>
      </c>
      <c r="E25" s="24"/>
      <c r="F25" s="6"/>
    </row>
    <row r="26" spans="1:7" ht="30">
      <c r="A26" s="1" t="s">
        <v>382</v>
      </c>
      <c r="B26" s="8" t="s">
        <v>192</v>
      </c>
      <c r="C26" t="s">
        <v>312</v>
      </c>
      <c r="D26" s="36" t="s">
        <v>338</v>
      </c>
      <c r="E26" s="24"/>
      <c r="F26" s="6"/>
    </row>
    <row r="27" spans="1:7" ht="45">
      <c r="A27" s="1" t="s">
        <v>204</v>
      </c>
      <c r="B27" s="8" t="s">
        <v>194</v>
      </c>
      <c r="C27" t="s">
        <v>312</v>
      </c>
      <c r="D27" s="36" t="s">
        <v>338</v>
      </c>
      <c r="E27" s="24"/>
      <c r="F27" s="25"/>
    </row>
  </sheetData>
  <mergeCells count="1">
    <mergeCell ref="A2:B2"/>
  </mergeCells>
  <phoneticPr fontId="3" type="noConversion"/>
  <conditionalFormatting sqref="C3 C9:C27">
    <cfRule type="containsText" dxfId="45" priority="28" operator="containsText" text="—">
      <formula>NOT(ISERROR(SEARCH("—",C3)))</formula>
    </cfRule>
    <cfRule type="containsText" dxfId="44" priority="29" operator="containsText" text="Ei aloitettu">
      <formula>NOT(ISERROR(SEARCH("Ei aloitettu",C3)))</formula>
    </cfRule>
    <cfRule type="containsText" dxfId="43" priority="30" operator="containsText" text="Valmis">
      <formula>NOT(ISERROR(SEARCH("Valmis",C3)))</formula>
    </cfRule>
  </conditionalFormatting>
  <conditionalFormatting sqref="C4:C6">
    <cfRule type="containsText" dxfId="42" priority="22" operator="containsText" text="—">
      <formula>NOT(ISERROR(SEARCH("—",C4)))</formula>
    </cfRule>
    <cfRule type="containsText" dxfId="41" priority="23" operator="containsText" text="Ei aloitettu">
      <formula>NOT(ISERROR(SEARCH("Ei aloitettu",C4)))</formula>
    </cfRule>
    <cfRule type="containsText" dxfId="40" priority="24" operator="containsText" text="Valmis">
      <formula>NOT(ISERROR(SEARCH("Valmis",C4)))</formula>
    </cfRule>
  </conditionalFormatting>
  <conditionalFormatting sqref="C7:C8">
    <cfRule type="containsText" dxfId="39" priority="16" operator="containsText" text="—">
      <formula>NOT(ISERROR(SEARCH("—",C7)))</formula>
    </cfRule>
    <cfRule type="containsText" dxfId="38" priority="17" operator="containsText" text="Ei aloitettu">
      <formula>NOT(ISERROR(SEARCH("Ei aloitettu",C7)))</formula>
    </cfRule>
    <cfRule type="containsText" dxfId="37" priority="18" operator="containsText" text="Valmis">
      <formula>NOT(ISERROR(SEARCH("Valmis",C7)))</formula>
    </cfRule>
  </conditionalFormatting>
  <conditionalFormatting sqref="C3:C27">
    <cfRule type="containsText" dxfId="36" priority="9" operator="containsText" text="käynnissä">
      <formula>NOT(ISERROR(SEARCH("käynnissä",C3)))</formula>
    </cfRule>
  </conditionalFormatting>
  <conditionalFormatting sqref="D3">
    <cfRule type="containsText" dxfId="35" priority="2" operator="containsText" text="Tärkeä!">
      <formula>NOT(ISERROR(SEARCH("Tärkeä!",D3)))</formula>
    </cfRule>
  </conditionalFormatting>
  <conditionalFormatting sqref="D4:D27">
    <cfRule type="containsText" dxfId="34" priority="1" operator="containsText" text="Tärkeä!">
      <formula>NOT(ISERROR(SEARCH("Tärkeä!",D4)))</formula>
    </cfRule>
  </conditionalFormatting>
  <dataValidations count="2">
    <dataValidation type="list" allowBlank="1" showInputMessage="1" showErrorMessage="1" sqref="C3:C27" xr:uid="{44C4E8A9-7C26-4E90-BADF-E5747393CC97}">
      <formula1>"—, Valmis, Käynnissä, Ei aloitettu"</formula1>
    </dataValidation>
    <dataValidation type="list" allowBlank="1" showInputMessage="1" showErrorMessage="1" sqref="D3:D27" xr:uid="{8A292AC5-981C-4045-A93A-5843841732FF}">
      <formula1>"–, Tärkeä!"</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wrap6">
              <controlPr defaultSize="0" autoPict="0">
                <anchor moveWithCells="1">
                  <from>
                    <xdr:col>2</xdr:col>
                    <xdr:colOff>0</xdr:colOff>
                    <xdr:row>3</xdr:row>
                    <xdr:rowOff>0</xdr:rowOff>
                  </from>
                  <to>
                    <xdr:col>3</xdr:col>
                    <xdr:colOff>314325</xdr:colOff>
                    <xdr:row>5</xdr:row>
                    <xdr:rowOff>9525</xdr:rowOff>
                  </to>
                </anchor>
              </controlPr>
            </control>
          </mc:Choice>
        </mc:AlternateContent>
        <mc:AlternateContent xmlns:mc="http://schemas.openxmlformats.org/markup-compatibility/2006">
          <mc:Choice Requires="x14">
            <control shapeId="11266" r:id="rId5" name="wrap8">
              <controlPr defaultSize="0" autoPict="0">
                <anchor moveWithCells="1">
                  <from>
                    <xdr:col>2</xdr:col>
                    <xdr:colOff>0</xdr:colOff>
                    <xdr:row>5</xdr:row>
                    <xdr:rowOff>0</xdr:rowOff>
                  </from>
                  <to>
                    <xdr:col>3</xdr:col>
                    <xdr:colOff>314325</xdr:colOff>
                    <xdr:row>7</xdr:row>
                    <xdr:rowOff>9525</xdr:rowOff>
                  </to>
                </anchor>
              </controlPr>
            </control>
          </mc:Choice>
        </mc:AlternateContent>
        <mc:AlternateContent xmlns:mc="http://schemas.openxmlformats.org/markup-compatibility/2006">
          <mc:Choice Requires="x14">
            <control shapeId="11267" r:id="rId6" name="wrap9">
              <controlPr defaultSize="0" autoPict="0">
                <anchor moveWithCells="1">
                  <from>
                    <xdr:col>2</xdr:col>
                    <xdr:colOff>0</xdr:colOff>
                    <xdr:row>6</xdr:row>
                    <xdr:rowOff>0</xdr:rowOff>
                  </from>
                  <to>
                    <xdr:col>3</xdr:col>
                    <xdr:colOff>314325</xdr:colOff>
                    <xdr:row>7</xdr:row>
                    <xdr:rowOff>190500</xdr:rowOff>
                  </to>
                </anchor>
              </controlPr>
            </control>
          </mc:Choice>
        </mc:AlternateContent>
        <mc:AlternateContent xmlns:mc="http://schemas.openxmlformats.org/markup-compatibility/2006">
          <mc:Choice Requires="x14">
            <control shapeId="11268" r:id="rId7" name="wrap10">
              <controlPr defaultSize="0" autoPict="0">
                <anchor moveWithCells="1">
                  <from>
                    <xdr:col>2</xdr:col>
                    <xdr:colOff>0</xdr:colOff>
                    <xdr:row>6</xdr:row>
                    <xdr:rowOff>0</xdr:rowOff>
                  </from>
                  <to>
                    <xdr:col>3</xdr:col>
                    <xdr:colOff>314325</xdr:colOff>
                    <xdr:row>7</xdr:row>
                    <xdr:rowOff>190500</xdr:rowOff>
                  </to>
                </anchor>
              </controlPr>
            </control>
          </mc:Choice>
        </mc:AlternateContent>
        <mc:AlternateContent xmlns:mc="http://schemas.openxmlformats.org/markup-compatibility/2006">
          <mc:Choice Requires="x14">
            <control shapeId="11269" r:id="rId8" name="wrap11">
              <controlPr defaultSize="0" autoPict="0">
                <anchor moveWithCells="1">
                  <from>
                    <xdr:col>2</xdr:col>
                    <xdr:colOff>0</xdr:colOff>
                    <xdr:row>7</xdr:row>
                    <xdr:rowOff>0</xdr:rowOff>
                  </from>
                  <to>
                    <xdr:col>3</xdr:col>
                    <xdr:colOff>314325</xdr:colOff>
                    <xdr:row>7</xdr:row>
                    <xdr:rowOff>371475</xdr:rowOff>
                  </to>
                </anchor>
              </controlPr>
            </control>
          </mc:Choice>
        </mc:AlternateContent>
        <mc:AlternateContent xmlns:mc="http://schemas.openxmlformats.org/markup-compatibility/2006">
          <mc:Choice Requires="x14">
            <control shapeId="11271" r:id="rId9" name="Group Box 7">
              <controlPr defaultSize="0" autoPict="0">
                <anchor moveWithCells="1">
                  <from>
                    <xdr:col>2</xdr:col>
                    <xdr:colOff>0</xdr:colOff>
                    <xdr:row>13</xdr:row>
                    <xdr:rowOff>0</xdr:rowOff>
                  </from>
                  <to>
                    <xdr:col>3</xdr:col>
                    <xdr:colOff>314325</xdr:colOff>
                    <xdr:row>14</xdr:row>
                    <xdr:rowOff>9525</xdr:rowOff>
                  </to>
                </anchor>
              </controlPr>
            </control>
          </mc:Choice>
        </mc:AlternateContent>
        <mc:AlternateContent xmlns:mc="http://schemas.openxmlformats.org/markup-compatibility/2006">
          <mc:Choice Requires="x14">
            <control shapeId="11272" r:id="rId10" name="Group Box 8">
              <controlPr defaultSize="0" autoPict="0">
                <anchor moveWithCells="1">
                  <from>
                    <xdr:col>2</xdr:col>
                    <xdr:colOff>0</xdr:colOff>
                    <xdr:row>14</xdr:row>
                    <xdr:rowOff>0</xdr:rowOff>
                  </from>
                  <to>
                    <xdr:col>3</xdr:col>
                    <xdr:colOff>314325</xdr:colOff>
                    <xdr:row>15</xdr:row>
                    <xdr:rowOff>9525</xdr:rowOff>
                  </to>
                </anchor>
              </controlPr>
            </control>
          </mc:Choice>
        </mc:AlternateContent>
        <mc:AlternateContent xmlns:mc="http://schemas.openxmlformats.org/markup-compatibility/2006">
          <mc:Choice Requires="x14">
            <control shapeId="11273" r:id="rId11" name="Group Box 9">
              <controlPr defaultSize="0" autoPict="0">
                <anchor moveWithCells="1">
                  <from>
                    <xdr:col>2</xdr:col>
                    <xdr:colOff>0</xdr:colOff>
                    <xdr:row>15</xdr:row>
                    <xdr:rowOff>0</xdr:rowOff>
                  </from>
                  <to>
                    <xdr:col>3</xdr:col>
                    <xdr:colOff>314325</xdr:colOff>
                    <xdr:row>17</xdr:row>
                    <xdr:rowOff>9525</xdr:rowOff>
                  </to>
                </anchor>
              </controlPr>
            </control>
          </mc:Choice>
        </mc:AlternateContent>
        <mc:AlternateContent xmlns:mc="http://schemas.openxmlformats.org/markup-compatibility/2006">
          <mc:Choice Requires="x14">
            <control shapeId="11275" r:id="rId12" name="Group Box 11">
              <controlPr defaultSize="0" autoPict="0">
                <anchor moveWithCells="1">
                  <from>
                    <xdr:col>2</xdr:col>
                    <xdr:colOff>0</xdr:colOff>
                    <xdr:row>22</xdr:row>
                    <xdr:rowOff>0</xdr:rowOff>
                  </from>
                  <to>
                    <xdr:col>3</xdr:col>
                    <xdr:colOff>323850</xdr:colOff>
                    <xdr:row>24</xdr:row>
                    <xdr:rowOff>0</xdr:rowOff>
                  </to>
                </anchor>
              </controlPr>
            </control>
          </mc:Choice>
        </mc:AlternateContent>
        <mc:AlternateContent xmlns:mc="http://schemas.openxmlformats.org/markup-compatibility/2006">
          <mc:Choice Requires="x14">
            <control shapeId="11276" r:id="rId13" name="Group Box 12">
              <controlPr defaultSize="0" autoPict="0">
                <anchor moveWithCells="1">
                  <from>
                    <xdr:col>2</xdr:col>
                    <xdr:colOff>0</xdr:colOff>
                    <xdr:row>5</xdr:row>
                    <xdr:rowOff>0</xdr:rowOff>
                  </from>
                  <to>
                    <xdr:col>3</xdr:col>
                    <xdr:colOff>314325</xdr:colOff>
                    <xdr:row>7</xdr:row>
                    <xdr:rowOff>9525</xdr:rowOff>
                  </to>
                </anchor>
              </controlPr>
            </control>
          </mc:Choice>
        </mc:AlternateContent>
        <mc:AlternateContent xmlns:mc="http://schemas.openxmlformats.org/markup-compatibility/2006">
          <mc:Choice Requires="x14">
            <control shapeId="11277" r:id="rId14" name="Group Box 13">
              <controlPr defaultSize="0" autoPict="0">
                <anchor moveWithCells="1">
                  <from>
                    <xdr:col>2</xdr:col>
                    <xdr:colOff>0</xdr:colOff>
                    <xdr:row>6</xdr:row>
                    <xdr:rowOff>0</xdr:rowOff>
                  </from>
                  <to>
                    <xdr:col>3</xdr:col>
                    <xdr:colOff>314325</xdr:colOff>
                    <xdr:row>7</xdr:row>
                    <xdr:rowOff>200025</xdr:rowOff>
                  </to>
                </anchor>
              </controlPr>
            </control>
          </mc:Choice>
        </mc:AlternateContent>
        <mc:AlternateContent xmlns:mc="http://schemas.openxmlformats.org/markup-compatibility/2006">
          <mc:Choice Requires="x14">
            <control shapeId="11278" r:id="rId15" name="Group Box 14">
              <controlPr defaultSize="0" autoPict="0">
                <anchor moveWithCells="1">
                  <from>
                    <xdr:col>2</xdr:col>
                    <xdr:colOff>0</xdr:colOff>
                    <xdr:row>7</xdr:row>
                    <xdr:rowOff>0</xdr:rowOff>
                  </from>
                  <to>
                    <xdr:col>3</xdr:col>
                    <xdr:colOff>314325</xdr:colOff>
                    <xdr:row>7</xdr:row>
                    <xdr:rowOff>390525</xdr:rowOff>
                  </to>
                </anchor>
              </controlPr>
            </control>
          </mc:Choice>
        </mc:AlternateContent>
        <mc:AlternateContent xmlns:mc="http://schemas.openxmlformats.org/markup-compatibility/2006">
          <mc:Choice Requires="x14">
            <control shapeId="11279" r:id="rId16" name="Group Box 15">
              <controlPr defaultSize="0" autoPict="0">
                <anchor moveWithCells="1">
                  <from>
                    <xdr:col>2</xdr:col>
                    <xdr:colOff>0</xdr:colOff>
                    <xdr:row>7</xdr:row>
                    <xdr:rowOff>0</xdr:rowOff>
                  </from>
                  <to>
                    <xdr:col>3</xdr:col>
                    <xdr:colOff>314325</xdr:colOff>
                    <xdr:row>7</xdr:row>
                    <xdr:rowOff>371475</xdr:rowOff>
                  </to>
                </anchor>
              </controlPr>
            </control>
          </mc:Choice>
        </mc:AlternateContent>
        <mc:AlternateContent xmlns:mc="http://schemas.openxmlformats.org/markup-compatibility/2006">
          <mc:Choice Requires="x14">
            <control shapeId="11280" r:id="rId17" name="Group Box 16">
              <controlPr defaultSize="0" autoPict="0">
                <anchor moveWithCells="1">
                  <from>
                    <xdr:col>2</xdr:col>
                    <xdr:colOff>0</xdr:colOff>
                    <xdr:row>7</xdr:row>
                    <xdr:rowOff>0</xdr:rowOff>
                  </from>
                  <to>
                    <xdr:col>3</xdr:col>
                    <xdr:colOff>314325</xdr:colOff>
                    <xdr:row>7</xdr:row>
                    <xdr:rowOff>371475</xdr:rowOff>
                  </to>
                </anchor>
              </controlPr>
            </control>
          </mc:Choice>
        </mc:AlternateContent>
        <mc:AlternateContent xmlns:mc="http://schemas.openxmlformats.org/markup-compatibility/2006">
          <mc:Choice Requires="x14">
            <control shapeId="11281" r:id="rId18" name="Group Box 17">
              <controlPr defaultSize="0" autoPict="0">
                <anchor moveWithCells="1">
                  <from>
                    <xdr:col>2</xdr:col>
                    <xdr:colOff>0</xdr:colOff>
                    <xdr:row>8</xdr:row>
                    <xdr:rowOff>0</xdr:rowOff>
                  </from>
                  <to>
                    <xdr:col>3</xdr:col>
                    <xdr:colOff>314325</xdr:colOff>
                    <xdr:row>9</xdr:row>
                    <xdr:rowOff>9525</xdr:rowOff>
                  </to>
                </anchor>
              </controlPr>
            </control>
          </mc:Choice>
        </mc:AlternateContent>
        <mc:AlternateContent xmlns:mc="http://schemas.openxmlformats.org/markup-compatibility/2006">
          <mc:Choice Requires="x14">
            <control shapeId="11282" r:id="rId19" name="Group Box 18">
              <controlPr defaultSize="0" autoPict="0">
                <anchor moveWithCells="1">
                  <from>
                    <xdr:col>2</xdr:col>
                    <xdr:colOff>0</xdr:colOff>
                    <xdr:row>7</xdr:row>
                    <xdr:rowOff>0</xdr:rowOff>
                  </from>
                  <to>
                    <xdr:col>3</xdr:col>
                    <xdr:colOff>314325</xdr:colOff>
                    <xdr:row>7</xdr:row>
                    <xdr:rowOff>381000</xdr:rowOff>
                  </to>
                </anchor>
              </controlPr>
            </control>
          </mc:Choice>
        </mc:AlternateContent>
        <mc:AlternateContent xmlns:mc="http://schemas.openxmlformats.org/markup-compatibility/2006">
          <mc:Choice Requires="x14">
            <control shapeId="11283" r:id="rId20" name="Group Box 19">
              <controlPr defaultSize="0" autoPict="0">
                <anchor moveWithCells="1">
                  <from>
                    <xdr:col>2</xdr:col>
                    <xdr:colOff>0</xdr:colOff>
                    <xdr:row>8</xdr:row>
                    <xdr:rowOff>0</xdr:rowOff>
                  </from>
                  <to>
                    <xdr:col>3</xdr:col>
                    <xdr:colOff>314325</xdr:colOff>
                    <xdr:row>9</xdr:row>
                    <xdr:rowOff>19050</xdr:rowOff>
                  </to>
                </anchor>
              </controlPr>
            </control>
          </mc:Choice>
        </mc:AlternateContent>
        <mc:AlternateContent xmlns:mc="http://schemas.openxmlformats.org/markup-compatibility/2006">
          <mc:Choice Requires="x14">
            <control shapeId="11284" r:id="rId21" name="Group Box 20">
              <controlPr defaultSize="0" autoPict="0">
                <anchor moveWithCells="1">
                  <from>
                    <xdr:col>2</xdr:col>
                    <xdr:colOff>0</xdr:colOff>
                    <xdr:row>8</xdr:row>
                    <xdr:rowOff>0</xdr:rowOff>
                  </from>
                  <to>
                    <xdr:col>3</xdr:col>
                    <xdr:colOff>314325</xdr:colOff>
                    <xdr:row>9</xdr:row>
                    <xdr:rowOff>9525</xdr:rowOff>
                  </to>
                </anchor>
              </controlPr>
            </control>
          </mc:Choice>
        </mc:AlternateContent>
        <mc:AlternateContent xmlns:mc="http://schemas.openxmlformats.org/markup-compatibility/2006">
          <mc:Choice Requires="x14">
            <control shapeId="11285" r:id="rId22" name="Group Box 21">
              <controlPr defaultSize="0" autoPict="0">
                <anchor moveWithCells="1">
                  <from>
                    <xdr:col>2</xdr:col>
                    <xdr:colOff>0</xdr:colOff>
                    <xdr:row>8</xdr:row>
                    <xdr:rowOff>0</xdr:rowOff>
                  </from>
                  <to>
                    <xdr:col>3</xdr:col>
                    <xdr:colOff>314325</xdr:colOff>
                    <xdr:row>9</xdr:row>
                    <xdr:rowOff>9525</xdr:rowOff>
                  </to>
                </anchor>
              </controlPr>
            </control>
          </mc:Choice>
        </mc:AlternateContent>
        <mc:AlternateContent xmlns:mc="http://schemas.openxmlformats.org/markup-compatibility/2006">
          <mc:Choice Requires="x14">
            <control shapeId="11286" r:id="rId23" name="Group Box 22">
              <controlPr defaultSize="0" autoPict="0">
                <anchor moveWithCells="1">
                  <from>
                    <xdr:col>2</xdr:col>
                    <xdr:colOff>0</xdr:colOff>
                    <xdr:row>9</xdr:row>
                    <xdr:rowOff>0</xdr:rowOff>
                  </from>
                  <to>
                    <xdr:col>3</xdr:col>
                    <xdr:colOff>314325</xdr:colOff>
                    <xdr:row>10</xdr:row>
                    <xdr:rowOff>9525</xdr:rowOff>
                  </to>
                </anchor>
              </controlPr>
            </control>
          </mc:Choice>
        </mc:AlternateContent>
        <mc:AlternateContent xmlns:mc="http://schemas.openxmlformats.org/markup-compatibility/2006">
          <mc:Choice Requires="x14">
            <control shapeId="11287" r:id="rId24" name="Group Box 23">
              <controlPr defaultSize="0" autoPict="0">
                <anchor moveWithCells="1">
                  <from>
                    <xdr:col>2</xdr:col>
                    <xdr:colOff>0</xdr:colOff>
                    <xdr:row>8</xdr:row>
                    <xdr:rowOff>0</xdr:rowOff>
                  </from>
                  <to>
                    <xdr:col>3</xdr:col>
                    <xdr:colOff>314325</xdr:colOff>
                    <xdr:row>9</xdr:row>
                    <xdr:rowOff>9525</xdr:rowOff>
                  </to>
                </anchor>
              </controlPr>
            </control>
          </mc:Choice>
        </mc:AlternateContent>
        <mc:AlternateContent xmlns:mc="http://schemas.openxmlformats.org/markup-compatibility/2006">
          <mc:Choice Requires="x14">
            <control shapeId="11288" r:id="rId25" name="Group Box 24">
              <controlPr defaultSize="0" autoPict="0">
                <anchor moveWithCells="1">
                  <from>
                    <xdr:col>2</xdr:col>
                    <xdr:colOff>0</xdr:colOff>
                    <xdr:row>9</xdr:row>
                    <xdr:rowOff>0</xdr:rowOff>
                  </from>
                  <to>
                    <xdr:col>3</xdr:col>
                    <xdr:colOff>314325</xdr:colOff>
                    <xdr:row>10</xdr:row>
                    <xdr:rowOff>19050</xdr:rowOff>
                  </to>
                </anchor>
              </controlPr>
            </control>
          </mc:Choice>
        </mc:AlternateContent>
        <mc:AlternateContent xmlns:mc="http://schemas.openxmlformats.org/markup-compatibility/2006">
          <mc:Choice Requires="x14">
            <control shapeId="11289" r:id="rId26" name="Group Box 25">
              <controlPr defaultSize="0" autoPict="0">
                <anchor moveWithCells="1">
                  <from>
                    <xdr:col>2</xdr:col>
                    <xdr:colOff>0</xdr:colOff>
                    <xdr:row>9</xdr:row>
                    <xdr:rowOff>0</xdr:rowOff>
                  </from>
                  <to>
                    <xdr:col>3</xdr:col>
                    <xdr:colOff>314325</xdr:colOff>
                    <xdr:row>10</xdr:row>
                    <xdr:rowOff>9525</xdr:rowOff>
                  </to>
                </anchor>
              </controlPr>
            </control>
          </mc:Choice>
        </mc:AlternateContent>
        <mc:AlternateContent xmlns:mc="http://schemas.openxmlformats.org/markup-compatibility/2006">
          <mc:Choice Requires="x14">
            <control shapeId="11290" r:id="rId27" name="Group Box 26">
              <controlPr defaultSize="0" autoPict="0">
                <anchor moveWithCells="1">
                  <from>
                    <xdr:col>2</xdr:col>
                    <xdr:colOff>0</xdr:colOff>
                    <xdr:row>9</xdr:row>
                    <xdr:rowOff>0</xdr:rowOff>
                  </from>
                  <to>
                    <xdr:col>3</xdr:col>
                    <xdr:colOff>314325</xdr:colOff>
                    <xdr:row>10</xdr:row>
                    <xdr:rowOff>9525</xdr:rowOff>
                  </to>
                </anchor>
              </controlPr>
            </control>
          </mc:Choice>
        </mc:AlternateContent>
        <mc:AlternateContent xmlns:mc="http://schemas.openxmlformats.org/markup-compatibility/2006">
          <mc:Choice Requires="x14">
            <control shapeId="11291" r:id="rId28" name="Group Box 27">
              <controlPr defaultSize="0" autoPict="0">
                <anchor moveWithCells="1">
                  <from>
                    <xdr:col>2</xdr:col>
                    <xdr:colOff>0</xdr:colOff>
                    <xdr:row>9</xdr:row>
                    <xdr:rowOff>0</xdr:rowOff>
                  </from>
                  <to>
                    <xdr:col>3</xdr:col>
                    <xdr:colOff>314325</xdr:colOff>
                    <xdr:row>10</xdr:row>
                    <xdr:rowOff>9525</xdr:rowOff>
                  </to>
                </anchor>
              </controlPr>
            </control>
          </mc:Choice>
        </mc:AlternateContent>
        <mc:AlternateContent xmlns:mc="http://schemas.openxmlformats.org/markup-compatibility/2006">
          <mc:Choice Requires="x14">
            <control shapeId="11292" r:id="rId29" name="Group Box 28">
              <controlPr defaultSize="0" autoPict="0">
                <anchor moveWithCells="1">
                  <from>
                    <xdr:col>2</xdr:col>
                    <xdr:colOff>0</xdr:colOff>
                    <xdr:row>9</xdr:row>
                    <xdr:rowOff>0</xdr:rowOff>
                  </from>
                  <to>
                    <xdr:col>3</xdr:col>
                    <xdr:colOff>314325</xdr:colOff>
                    <xdr:row>10</xdr:row>
                    <xdr:rowOff>9525</xdr:rowOff>
                  </to>
                </anchor>
              </controlPr>
            </control>
          </mc:Choice>
        </mc:AlternateContent>
        <mc:AlternateContent xmlns:mc="http://schemas.openxmlformats.org/markup-compatibility/2006">
          <mc:Choice Requires="x14">
            <control shapeId="11293" r:id="rId30" name="Group Box 29">
              <controlPr defaultSize="0" autoPict="0">
                <anchor moveWithCells="1">
                  <from>
                    <xdr:col>2</xdr:col>
                    <xdr:colOff>0</xdr:colOff>
                    <xdr:row>9</xdr:row>
                    <xdr:rowOff>0</xdr:rowOff>
                  </from>
                  <to>
                    <xdr:col>3</xdr:col>
                    <xdr:colOff>314325</xdr:colOff>
                    <xdr:row>10</xdr:row>
                    <xdr:rowOff>9525</xdr:rowOff>
                  </to>
                </anchor>
              </controlPr>
            </control>
          </mc:Choice>
        </mc:AlternateContent>
        <mc:AlternateContent xmlns:mc="http://schemas.openxmlformats.org/markup-compatibility/2006">
          <mc:Choice Requires="x14">
            <control shapeId="11294" r:id="rId31" name="Group Box 30">
              <controlPr defaultSize="0" autoPict="0">
                <anchor moveWithCells="1">
                  <from>
                    <xdr:col>2</xdr:col>
                    <xdr:colOff>0</xdr:colOff>
                    <xdr:row>10</xdr:row>
                    <xdr:rowOff>0</xdr:rowOff>
                  </from>
                  <to>
                    <xdr:col>3</xdr:col>
                    <xdr:colOff>314325</xdr:colOff>
                    <xdr:row>11</xdr:row>
                    <xdr:rowOff>9525</xdr:rowOff>
                  </to>
                </anchor>
              </controlPr>
            </control>
          </mc:Choice>
        </mc:AlternateContent>
        <mc:AlternateContent xmlns:mc="http://schemas.openxmlformats.org/markup-compatibility/2006">
          <mc:Choice Requires="x14">
            <control shapeId="11295" r:id="rId32" name="Group Box 31">
              <controlPr defaultSize="0" autoPict="0">
                <anchor moveWithCells="1">
                  <from>
                    <xdr:col>2</xdr:col>
                    <xdr:colOff>0</xdr:colOff>
                    <xdr:row>9</xdr:row>
                    <xdr:rowOff>0</xdr:rowOff>
                  </from>
                  <to>
                    <xdr:col>3</xdr:col>
                    <xdr:colOff>314325</xdr:colOff>
                    <xdr:row>10</xdr:row>
                    <xdr:rowOff>9525</xdr:rowOff>
                  </to>
                </anchor>
              </controlPr>
            </control>
          </mc:Choice>
        </mc:AlternateContent>
        <mc:AlternateContent xmlns:mc="http://schemas.openxmlformats.org/markup-compatibility/2006">
          <mc:Choice Requires="x14">
            <control shapeId="11296" r:id="rId33" name="Group Box 32">
              <controlPr defaultSize="0" autoPict="0">
                <anchor moveWithCells="1">
                  <from>
                    <xdr:col>2</xdr:col>
                    <xdr:colOff>0</xdr:colOff>
                    <xdr:row>10</xdr:row>
                    <xdr:rowOff>0</xdr:rowOff>
                  </from>
                  <to>
                    <xdr:col>3</xdr:col>
                    <xdr:colOff>314325</xdr:colOff>
                    <xdr:row>11</xdr:row>
                    <xdr:rowOff>19050</xdr:rowOff>
                  </to>
                </anchor>
              </controlPr>
            </control>
          </mc:Choice>
        </mc:AlternateContent>
        <mc:AlternateContent xmlns:mc="http://schemas.openxmlformats.org/markup-compatibility/2006">
          <mc:Choice Requires="x14">
            <control shapeId="11297" r:id="rId34" name="Group Box 33">
              <controlPr defaultSize="0" autoPict="0">
                <anchor moveWithCells="1">
                  <from>
                    <xdr:col>2</xdr:col>
                    <xdr:colOff>0</xdr:colOff>
                    <xdr:row>10</xdr:row>
                    <xdr:rowOff>0</xdr:rowOff>
                  </from>
                  <to>
                    <xdr:col>3</xdr:col>
                    <xdr:colOff>314325</xdr:colOff>
                    <xdr:row>11</xdr:row>
                    <xdr:rowOff>9525</xdr:rowOff>
                  </to>
                </anchor>
              </controlPr>
            </control>
          </mc:Choice>
        </mc:AlternateContent>
        <mc:AlternateContent xmlns:mc="http://schemas.openxmlformats.org/markup-compatibility/2006">
          <mc:Choice Requires="x14">
            <control shapeId="11298" r:id="rId35" name="Group Box 34">
              <controlPr defaultSize="0" autoPict="0">
                <anchor moveWithCells="1">
                  <from>
                    <xdr:col>2</xdr:col>
                    <xdr:colOff>0</xdr:colOff>
                    <xdr:row>10</xdr:row>
                    <xdr:rowOff>0</xdr:rowOff>
                  </from>
                  <to>
                    <xdr:col>3</xdr:col>
                    <xdr:colOff>314325</xdr:colOff>
                    <xdr:row>11</xdr:row>
                    <xdr:rowOff>9525</xdr:rowOff>
                  </to>
                </anchor>
              </controlPr>
            </control>
          </mc:Choice>
        </mc:AlternateContent>
        <mc:AlternateContent xmlns:mc="http://schemas.openxmlformats.org/markup-compatibility/2006">
          <mc:Choice Requires="x14">
            <control shapeId="11299" r:id="rId36" name="Group Box 35">
              <controlPr defaultSize="0" autoPict="0">
                <anchor moveWithCells="1">
                  <from>
                    <xdr:col>2</xdr:col>
                    <xdr:colOff>0</xdr:colOff>
                    <xdr:row>10</xdr:row>
                    <xdr:rowOff>0</xdr:rowOff>
                  </from>
                  <to>
                    <xdr:col>3</xdr:col>
                    <xdr:colOff>314325</xdr:colOff>
                    <xdr:row>11</xdr:row>
                    <xdr:rowOff>9525</xdr:rowOff>
                  </to>
                </anchor>
              </controlPr>
            </control>
          </mc:Choice>
        </mc:AlternateContent>
        <mc:AlternateContent xmlns:mc="http://schemas.openxmlformats.org/markup-compatibility/2006">
          <mc:Choice Requires="x14">
            <control shapeId="11300" r:id="rId37" name="Group Box 36">
              <controlPr defaultSize="0" autoPict="0">
                <anchor moveWithCells="1">
                  <from>
                    <xdr:col>2</xdr:col>
                    <xdr:colOff>0</xdr:colOff>
                    <xdr:row>10</xdr:row>
                    <xdr:rowOff>0</xdr:rowOff>
                  </from>
                  <to>
                    <xdr:col>3</xdr:col>
                    <xdr:colOff>314325</xdr:colOff>
                    <xdr:row>11</xdr:row>
                    <xdr:rowOff>9525</xdr:rowOff>
                  </to>
                </anchor>
              </controlPr>
            </control>
          </mc:Choice>
        </mc:AlternateContent>
        <mc:AlternateContent xmlns:mc="http://schemas.openxmlformats.org/markup-compatibility/2006">
          <mc:Choice Requires="x14">
            <control shapeId="11301" r:id="rId38" name="Group Box 37">
              <controlPr defaultSize="0" autoPict="0">
                <anchor moveWithCells="1">
                  <from>
                    <xdr:col>2</xdr:col>
                    <xdr:colOff>0</xdr:colOff>
                    <xdr:row>10</xdr:row>
                    <xdr:rowOff>0</xdr:rowOff>
                  </from>
                  <to>
                    <xdr:col>3</xdr:col>
                    <xdr:colOff>314325</xdr:colOff>
                    <xdr:row>11</xdr:row>
                    <xdr:rowOff>9525</xdr:rowOff>
                  </to>
                </anchor>
              </controlPr>
            </control>
          </mc:Choice>
        </mc:AlternateContent>
        <mc:AlternateContent xmlns:mc="http://schemas.openxmlformats.org/markup-compatibility/2006">
          <mc:Choice Requires="x14">
            <control shapeId="11302" r:id="rId39" name="Group Box 38">
              <controlPr defaultSize="0" autoPict="0">
                <anchor moveWithCells="1">
                  <from>
                    <xdr:col>2</xdr:col>
                    <xdr:colOff>0</xdr:colOff>
                    <xdr:row>11</xdr:row>
                    <xdr:rowOff>0</xdr:rowOff>
                  </from>
                  <to>
                    <xdr:col>3</xdr:col>
                    <xdr:colOff>314325</xdr:colOff>
                    <xdr:row>12</xdr:row>
                    <xdr:rowOff>9525</xdr:rowOff>
                  </to>
                </anchor>
              </controlPr>
            </control>
          </mc:Choice>
        </mc:AlternateContent>
        <mc:AlternateContent xmlns:mc="http://schemas.openxmlformats.org/markup-compatibility/2006">
          <mc:Choice Requires="x14">
            <control shapeId="11303" r:id="rId40" name="Group Box 39">
              <controlPr defaultSize="0" autoPict="0">
                <anchor moveWithCells="1">
                  <from>
                    <xdr:col>2</xdr:col>
                    <xdr:colOff>0</xdr:colOff>
                    <xdr:row>10</xdr:row>
                    <xdr:rowOff>0</xdr:rowOff>
                  </from>
                  <to>
                    <xdr:col>3</xdr:col>
                    <xdr:colOff>314325</xdr:colOff>
                    <xdr:row>11</xdr:row>
                    <xdr:rowOff>9525</xdr:rowOff>
                  </to>
                </anchor>
              </controlPr>
            </control>
          </mc:Choice>
        </mc:AlternateContent>
        <mc:AlternateContent xmlns:mc="http://schemas.openxmlformats.org/markup-compatibility/2006">
          <mc:Choice Requires="x14">
            <control shapeId="11304" r:id="rId41" name="Group Box 40">
              <controlPr defaultSize="0" autoPict="0">
                <anchor moveWithCells="1">
                  <from>
                    <xdr:col>2</xdr:col>
                    <xdr:colOff>0</xdr:colOff>
                    <xdr:row>11</xdr:row>
                    <xdr:rowOff>0</xdr:rowOff>
                  </from>
                  <to>
                    <xdr:col>3</xdr:col>
                    <xdr:colOff>314325</xdr:colOff>
                    <xdr:row>12</xdr:row>
                    <xdr:rowOff>19050</xdr:rowOff>
                  </to>
                </anchor>
              </controlPr>
            </control>
          </mc:Choice>
        </mc:AlternateContent>
        <mc:AlternateContent xmlns:mc="http://schemas.openxmlformats.org/markup-compatibility/2006">
          <mc:Choice Requires="x14">
            <control shapeId="11305" r:id="rId42" name="Group Box 41">
              <controlPr defaultSize="0" autoPict="0">
                <anchor moveWithCells="1">
                  <from>
                    <xdr:col>2</xdr:col>
                    <xdr:colOff>0</xdr:colOff>
                    <xdr:row>11</xdr:row>
                    <xdr:rowOff>0</xdr:rowOff>
                  </from>
                  <to>
                    <xdr:col>3</xdr:col>
                    <xdr:colOff>314325</xdr:colOff>
                    <xdr:row>12</xdr:row>
                    <xdr:rowOff>9525</xdr:rowOff>
                  </to>
                </anchor>
              </controlPr>
            </control>
          </mc:Choice>
        </mc:AlternateContent>
        <mc:AlternateContent xmlns:mc="http://schemas.openxmlformats.org/markup-compatibility/2006">
          <mc:Choice Requires="x14">
            <control shapeId="11306" r:id="rId43" name="Group Box 42">
              <controlPr defaultSize="0" autoPict="0">
                <anchor moveWithCells="1">
                  <from>
                    <xdr:col>2</xdr:col>
                    <xdr:colOff>0</xdr:colOff>
                    <xdr:row>11</xdr:row>
                    <xdr:rowOff>0</xdr:rowOff>
                  </from>
                  <to>
                    <xdr:col>3</xdr:col>
                    <xdr:colOff>314325</xdr:colOff>
                    <xdr:row>12</xdr:row>
                    <xdr:rowOff>9525</xdr:rowOff>
                  </to>
                </anchor>
              </controlPr>
            </control>
          </mc:Choice>
        </mc:AlternateContent>
        <mc:AlternateContent xmlns:mc="http://schemas.openxmlformats.org/markup-compatibility/2006">
          <mc:Choice Requires="x14">
            <control shapeId="11307" r:id="rId44" name="Group Box 43">
              <controlPr defaultSize="0" autoPict="0">
                <anchor moveWithCells="1">
                  <from>
                    <xdr:col>2</xdr:col>
                    <xdr:colOff>0</xdr:colOff>
                    <xdr:row>11</xdr:row>
                    <xdr:rowOff>0</xdr:rowOff>
                  </from>
                  <to>
                    <xdr:col>3</xdr:col>
                    <xdr:colOff>314325</xdr:colOff>
                    <xdr:row>12</xdr:row>
                    <xdr:rowOff>9525</xdr:rowOff>
                  </to>
                </anchor>
              </controlPr>
            </control>
          </mc:Choice>
        </mc:AlternateContent>
        <mc:AlternateContent xmlns:mc="http://schemas.openxmlformats.org/markup-compatibility/2006">
          <mc:Choice Requires="x14">
            <control shapeId="11308" r:id="rId45" name="Group Box 44">
              <controlPr defaultSize="0" autoPict="0">
                <anchor moveWithCells="1">
                  <from>
                    <xdr:col>2</xdr:col>
                    <xdr:colOff>0</xdr:colOff>
                    <xdr:row>11</xdr:row>
                    <xdr:rowOff>0</xdr:rowOff>
                  </from>
                  <to>
                    <xdr:col>3</xdr:col>
                    <xdr:colOff>314325</xdr:colOff>
                    <xdr:row>12</xdr:row>
                    <xdr:rowOff>9525</xdr:rowOff>
                  </to>
                </anchor>
              </controlPr>
            </control>
          </mc:Choice>
        </mc:AlternateContent>
        <mc:AlternateContent xmlns:mc="http://schemas.openxmlformats.org/markup-compatibility/2006">
          <mc:Choice Requires="x14">
            <control shapeId="11309" r:id="rId46" name="Group Box 45">
              <controlPr defaultSize="0" autoPict="0">
                <anchor moveWithCells="1">
                  <from>
                    <xdr:col>2</xdr:col>
                    <xdr:colOff>0</xdr:colOff>
                    <xdr:row>11</xdr:row>
                    <xdr:rowOff>0</xdr:rowOff>
                  </from>
                  <to>
                    <xdr:col>3</xdr:col>
                    <xdr:colOff>314325</xdr:colOff>
                    <xdr:row>12</xdr:row>
                    <xdr:rowOff>9525</xdr:rowOff>
                  </to>
                </anchor>
              </controlPr>
            </control>
          </mc:Choice>
        </mc:AlternateContent>
        <mc:AlternateContent xmlns:mc="http://schemas.openxmlformats.org/markup-compatibility/2006">
          <mc:Choice Requires="x14">
            <control shapeId="11310" r:id="rId47" name="Group Box 46">
              <controlPr defaultSize="0" autoPict="0">
                <anchor moveWithCells="1">
                  <from>
                    <xdr:col>2</xdr:col>
                    <xdr:colOff>0</xdr:colOff>
                    <xdr:row>12</xdr:row>
                    <xdr:rowOff>0</xdr:rowOff>
                  </from>
                  <to>
                    <xdr:col>3</xdr:col>
                    <xdr:colOff>314325</xdr:colOff>
                    <xdr:row>13</xdr:row>
                    <xdr:rowOff>9525</xdr:rowOff>
                  </to>
                </anchor>
              </controlPr>
            </control>
          </mc:Choice>
        </mc:AlternateContent>
        <mc:AlternateContent xmlns:mc="http://schemas.openxmlformats.org/markup-compatibility/2006">
          <mc:Choice Requires="x14">
            <control shapeId="11311" r:id="rId48" name="Group Box 47">
              <controlPr defaultSize="0" autoPict="0">
                <anchor moveWithCells="1">
                  <from>
                    <xdr:col>2</xdr:col>
                    <xdr:colOff>0</xdr:colOff>
                    <xdr:row>11</xdr:row>
                    <xdr:rowOff>0</xdr:rowOff>
                  </from>
                  <to>
                    <xdr:col>3</xdr:col>
                    <xdr:colOff>314325</xdr:colOff>
                    <xdr:row>12</xdr:row>
                    <xdr:rowOff>9525</xdr:rowOff>
                  </to>
                </anchor>
              </controlPr>
            </control>
          </mc:Choice>
        </mc:AlternateContent>
        <mc:AlternateContent xmlns:mc="http://schemas.openxmlformats.org/markup-compatibility/2006">
          <mc:Choice Requires="x14">
            <control shapeId="11312" r:id="rId49" name="Group Box 48">
              <controlPr defaultSize="0" autoPict="0">
                <anchor moveWithCells="1">
                  <from>
                    <xdr:col>2</xdr:col>
                    <xdr:colOff>0</xdr:colOff>
                    <xdr:row>12</xdr:row>
                    <xdr:rowOff>0</xdr:rowOff>
                  </from>
                  <to>
                    <xdr:col>3</xdr:col>
                    <xdr:colOff>314325</xdr:colOff>
                    <xdr:row>13</xdr:row>
                    <xdr:rowOff>19050</xdr:rowOff>
                  </to>
                </anchor>
              </controlPr>
            </control>
          </mc:Choice>
        </mc:AlternateContent>
        <mc:AlternateContent xmlns:mc="http://schemas.openxmlformats.org/markup-compatibility/2006">
          <mc:Choice Requires="x14">
            <control shapeId="11313" r:id="rId50" name="Group Box 49">
              <controlPr defaultSize="0" autoPict="0">
                <anchor moveWithCells="1">
                  <from>
                    <xdr:col>2</xdr:col>
                    <xdr:colOff>0</xdr:colOff>
                    <xdr:row>12</xdr:row>
                    <xdr:rowOff>0</xdr:rowOff>
                  </from>
                  <to>
                    <xdr:col>3</xdr:col>
                    <xdr:colOff>314325</xdr:colOff>
                    <xdr:row>13</xdr:row>
                    <xdr:rowOff>9525</xdr:rowOff>
                  </to>
                </anchor>
              </controlPr>
            </control>
          </mc:Choice>
        </mc:AlternateContent>
        <mc:AlternateContent xmlns:mc="http://schemas.openxmlformats.org/markup-compatibility/2006">
          <mc:Choice Requires="x14">
            <control shapeId="11314" r:id="rId51" name="Group Box 50">
              <controlPr defaultSize="0" autoPict="0">
                <anchor moveWithCells="1">
                  <from>
                    <xdr:col>2</xdr:col>
                    <xdr:colOff>0</xdr:colOff>
                    <xdr:row>12</xdr:row>
                    <xdr:rowOff>0</xdr:rowOff>
                  </from>
                  <to>
                    <xdr:col>3</xdr:col>
                    <xdr:colOff>314325</xdr:colOff>
                    <xdr:row>13</xdr:row>
                    <xdr:rowOff>9525</xdr:rowOff>
                  </to>
                </anchor>
              </controlPr>
            </control>
          </mc:Choice>
        </mc:AlternateContent>
        <mc:AlternateContent xmlns:mc="http://schemas.openxmlformats.org/markup-compatibility/2006">
          <mc:Choice Requires="x14">
            <control shapeId="11315" r:id="rId52" name="Group Box 51">
              <controlPr defaultSize="0" autoPict="0">
                <anchor moveWithCells="1">
                  <from>
                    <xdr:col>2</xdr:col>
                    <xdr:colOff>0</xdr:colOff>
                    <xdr:row>12</xdr:row>
                    <xdr:rowOff>0</xdr:rowOff>
                  </from>
                  <to>
                    <xdr:col>3</xdr:col>
                    <xdr:colOff>314325</xdr:colOff>
                    <xdr:row>13</xdr:row>
                    <xdr:rowOff>9525</xdr:rowOff>
                  </to>
                </anchor>
              </controlPr>
            </control>
          </mc:Choice>
        </mc:AlternateContent>
        <mc:AlternateContent xmlns:mc="http://schemas.openxmlformats.org/markup-compatibility/2006">
          <mc:Choice Requires="x14">
            <control shapeId="11316" r:id="rId53" name="Group Box 52">
              <controlPr defaultSize="0" autoPict="0">
                <anchor moveWithCells="1">
                  <from>
                    <xdr:col>2</xdr:col>
                    <xdr:colOff>0</xdr:colOff>
                    <xdr:row>12</xdr:row>
                    <xdr:rowOff>0</xdr:rowOff>
                  </from>
                  <to>
                    <xdr:col>3</xdr:col>
                    <xdr:colOff>314325</xdr:colOff>
                    <xdr:row>13</xdr:row>
                    <xdr:rowOff>9525</xdr:rowOff>
                  </to>
                </anchor>
              </controlPr>
            </control>
          </mc:Choice>
        </mc:AlternateContent>
        <mc:AlternateContent xmlns:mc="http://schemas.openxmlformats.org/markup-compatibility/2006">
          <mc:Choice Requires="x14">
            <control shapeId="11317" r:id="rId54" name="Group Box 53">
              <controlPr defaultSize="0" autoPict="0">
                <anchor moveWithCells="1">
                  <from>
                    <xdr:col>2</xdr:col>
                    <xdr:colOff>0</xdr:colOff>
                    <xdr:row>12</xdr:row>
                    <xdr:rowOff>0</xdr:rowOff>
                  </from>
                  <to>
                    <xdr:col>3</xdr:col>
                    <xdr:colOff>314325</xdr:colOff>
                    <xdr:row>13</xdr:row>
                    <xdr:rowOff>9525</xdr:rowOff>
                  </to>
                </anchor>
              </controlPr>
            </control>
          </mc:Choice>
        </mc:AlternateContent>
        <mc:AlternateContent xmlns:mc="http://schemas.openxmlformats.org/markup-compatibility/2006">
          <mc:Choice Requires="x14">
            <control shapeId="11318" r:id="rId55" name="Group Box 54">
              <controlPr defaultSize="0" autoPict="0">
                <anchor moveWithCells="1">
                  <from>
                    <xdr:col>2</xdr:col>
                    <xdr:colOff>0</xdr:colOff>
                    <xdr:row>13</xdr:row>
                    <xdr:rowOff>0</xdr:rowOff>
                  </from>
                  <to>
                    <xdr:col>3</xdr:col>
                    <xdr:colOff>314325</xdr:colOff>
                    <xdr:row>14</xdr:row>
                    <xdr:rowOff>9525</xdr:rowOff>
                  </to>
                </anchor>
              </controlPr>
            </control>
          </mc:Choice>
        </mc:AlternateContent>
        <mc:AlternateContent xmlns:mc="http://schemas.openxmlformats.org/markup-compatibility/2006">
          <mc:Choice Requires="x14">
            <control shapeId="11319" r:id="rId56" name="Group Box 55">
              <controlPr defaultSize="0" autoPict="0">
                <anchor moveWithCells="1">
                  <from>
                    <xdr:col>2</xdr:col>
                    <xdr:colOff>0</xdr:colOff>
                    <xdr:row>12</xdr:row>
                    <xdr:rowOff>0</xdr:rowOff>
                  </from>
                  <to>
                    <xdr:col>3</xdr:col>
                    <xdr:colOff>314325</xdr:colOff>
                    <xdr:row>13</xdr:row>
                    <xdr:rowOff>9525</xdr:rowOff>
                  </to>
                </anchor>
              </controlPr>
            </control>
          </mc:Choice>
        </mc:AlternateContent>
        <mc:AlternateContent xmlns:mc="http://schemas.openxmlformats.org/markup-compatibility/2006">
          <mc:Choice Requires="x14">
            <control shapeId="11320" r:id="rId57" name="Group Box 56">
              <controlPr defaultSize="0" autoPict="0">
                <anchor moveWithCells="1">
                  <from>
                    <xdr:col>2</xdr:col>
                    <xdr:colOff>0</xdr:colOff>
                    <xdr:row>13</xdr:row>
                    <xdr:rowOff>0</xdr:rowOff>
                  </from>
                  <to>
                    <xdr:col>3</xdr:col>
                    <xdr:colOff>314325</xdr:colOff>
                    <xdr:row>14</xdr:row>
                    <xdr:rowOff>19050</xdr:rowOff>
                  </to>
                </anchor>
              </controlPr>
            </control>
          </mc:Choice>
        </mc:AlternateContent>
        <mc:AlternateContent xmlns:mc="http://schemas.openxmlformats.org/markup-compatibility/2006">
          <mc:Choice Requires="x14">
            <control shapeId="11321" r:id="rId58" name="Group Box 57">
              <controlPr defaultSize="0" autoPict="0">
                <anchor moveWithCells="1">
                  <from>
                    <xdr:col>2</xdr:col>
                    <xdr:colOff>0</xdr:colOff>
                    <xdr:row>13</xdr:row>
                    <xdr:rowOff>0</xdr:rowOff>
                  </from>
                  <to>
                    <xdr:col>3</xdr:col>
                    <xdr:colOff>314325</xdr:colOff>
                    <xdr:row>14</xdr:row>
                    <xdr:rowOff>9525</xdr:rowOff>
                  </to>
                </anchor>
              </controlPr>
            </control>
          </mc:Choice>
        </mc:AlternateContent>
        <mc:AlternateContent xmlns:mc="http://schemas.openxmlformats.org/markup-compatibility/2006">
          <mc:Choice Requires="x14">
            <control shapeId="11322" r:id="rId59" name="Group Box 58">
              <controlPr defaultSize="0" autoPict="0">
                <anchor moveWithCells="1">
                  <from>
                    <xdr:col>2</xdr:col>
                    <xdr:colOff>0</xdr:colOff>
                    <xdr:row>13</xdr:row>
                    <xdr:rowOff>0</xdr:rowOff>
                  </from>
                  <to>
                    <xdr:col>3</xdr:col>
                    <xdr:colOff>314325</xdr:colOff>
                    <xdr:row>14</xdr:row>
                    <xdr:rowOff>9525</xdr:rowOff>
                  </to>
                </anchor>
              </controlPr>
            </control>
          </mc:Choice>
        </mc:AlternateContent>
        <mc:AlternateContent xmlns:mc="http://schemas.openxmlformats.org/markup-compatibility/2006">
          <mc:Choice Requires="x14">
            <control shapeId="11323" r:id="rId60" name="Group Box 59">
              <controlPr defaultSize="0" autoPict="0">
                <anchor moveWithCells="1">
                  <from>
                    <xdr:col>2</xdr:col>
                    <xdr:colOff>0</xdr:colOff>
                    <xdr:row>13</xdr:row>
                    <xdr:rowOff>0</xdr:rowOff>
                  </from>
                  <to>
                    <xdr:col>3</xdr:col>
                    <xdr:colOff>314325</xdr:colOff>
                    <xdr:row>14</xdr:row>
                    <xdr:rowOff>9525</xdr:rowOff>
                  </to>
                </anchor>
              </controlPr>
            </control>
          </mc:Choice>
        </mc:AlternateContent>
        <mc:AlternateContent xmlns:mc="http://schemas.openxmlformats.org/markup-compatibility/2006">
          <mc:Choice Requires="x14">
            <control shapeId="11324" r:id="rId61" name="Group Box 60">
              <controlPr defaultSize="0" autoPict="0">
                <anchor moveWithCells="1">
                  <from>
                    <xdr:col>2</xdr:col>
                    <xdr:colOff>0</xdr:colOff>
                    <xdr:row>13</xdr:row>
                    <xdr:rowOff>0</xdr:rowOff>
                  </from>
                  <to>
                    <xdr:col>3</xdr:col>
                    <xdr:colOff>314325</xdr:colOff>
                    <xdr:row>14</xdr:row>
                    <xdr:rowOff>9525</xdr:rowOff>
                  </to>
                </anchor>
              </controlPr>
            </control>
          </mc:Choice>
        </mc:AlternateContent>
        <mc:AlternateContent xmlns:mc="http://schemas.openxmlformats.org/markup-compatibility/2006">
          <mc:Choice Requires="x14">
            <control shapeId="11325" r:id="rId62" name="Group Box 61">
              <controlPr defaultSize="0" autoPict="0">
                <anchor moveWithCells="1">
                  <from>
                    <xdr:col>2</xdr:col>
                    <xdr:colOff>0</xdr:colOff>
                    <xdr:row>13</xdr:row>
                    <xdr:rowOff>0</xdr:rowOff>
                  </from>
                  <to>
                    <xdr:col>3</xdr:col>
                    <xdr:colOff>314325</xdr:colOff>
                    <xdr:row>14</xdr:row>
                    <xdr:rowOff>9525</xdr:rowOff>
                  </to>
                </anchor>
              </controlPr>
            </control>
          </mc:Choice>
        </mc:AlternateContent>
        <mc:AlternateContent xmlns:mc="http://schemas.openxmlformats.org/markup-compatibility/2006">
          <mc:Choice Requires="x14">
            <control shapeId="11326" r:id="rId63" name="Group Box 62">
              <controlPr defaultSize="0" autoPict="0">
                <anchor moveWithCells="1">
                  <from>
                    <xdr:col>2</xdr:col>
                    <xdr:colOff>0</xdr:colOff>
                    <xdr:row>14</xdr:row>
                    <xdr:rowOff>0</xdr:rowOff>
                  </from>
                  <to>
                    <xdr:col>3</xdr:col>
                    <xdr:colOff>314325</xdr:colOff>
                    <xdr:row>15</xdr:row>
                    <xdr:rowOff>9525</xdr:rowOff>
                  </to>
                </anchor>
              </controlPr>
            </control>
          </mc:Choice>
        </mc:AlternateContent>
        <mc:AlternateContent xmlns:mc="http://schemas.openxmlformats.org/markup-compatibility/2006">
          <mc:Choice Requires="x14">
            <control shapeId="11327" r:id="rId64" name="Group Box 63">
              <controlPr defaultSize="0" autoPict="0">
                <anchor moveWithCells="1">
                  <from>
                    <xdr:col>2</xdr:col>
                    <xdr:colOff>0</xdr:colOff>
                    <xdr:row>13</xdr:row>
                    <xdr:rowOff>0</xdr:rowOff>
                  </from>
                  <to>
                    <xdr:col>3</xdr:col>
                    <xdr:colOff>314325</xdr:colOff>
                    <xdr:row>14</xdr:row>
                    <xdr:rowOff>9525</xdr:rowOff>
                  </to>
                </anchor>
              </controlPr>
            </control>
          </mc:Choice>
        </mc:AlternateContent>
        <mc:AlternateContent xmlns:mc="http://schemas.openxmlformats.org/markup-compatibility/2006">
          <mc:Choice Requires="x14">
            <control shapeId="11328" r:id="rId65" name="Group Box 64">
              <controlPr defaultSize="0" autoPict="0">
                <anchor moveWithCells="1">
                  <from>
                    <xdr:col>2</xdr:col>
                    <xdr:colOff>0</xdr:colOff>
                    <xdr:row>14</xdr:row>
                    <xdr:rowOff>0</xdr:rowOff>
                  </from>
                  <to>
                    <xdr:col>3</xdr:col>
                    <xdr:colOff>314325</xdr:colOff>
                    <xdr:row>15</xdr:row>
                    <xdr:rowOff>19050</xdr:rowOff>
                  </to>
                </anchor>
              </controlPr>
            </control>
          </mc:Choice>
        </mc:AlternateContent>
        <mc:AlternateContent xmlns:mc="http://schemas.openxmlformats.org/markup-compatibility/2006">
          <mc:Choice Requires="x14">
            <control shapeId="11329" r:id="rId66" name="Group Box 65">
              <controlPr defaultSize="0" autoPict="0">
                <anchor moveWithCells="1">
                  <from>
                    <xdr:col>2</xdr:col>
                    <xdr:colOff>0</xdr:colOff>
                    <xdr:row>14</xdr:row>
                    <xdr:rowOff>0</xdr:rowOff>
                  </from>
                  <to>
                    <xdr:col>3</xdr:col>
                    <xdr:colOff>314325</xdr:colOff>
                    <xdr:row>15</xdr:row>
                    <xdr:rowOff>9525</xdr:rowOff>
                  </to>
                </anchor>
              </controlPr>
            </control>
          </mc:Choice>
        </mc:AlternateContent>
        <mc:AlternateContent xmlns:mc="http://schemas.openxmlformats.org/markup-compatibility/2006">
          <mc:Choice Requires="x14">
            <control shapeId="11330" r:id="rId67" name="Group Box 66">
              <controlPr defaultSize="0" autoPict="0">
                <anchor moveWithCells="1">
                  <from>
                    <xdr:col>2</xdr:col>
                    <xdr:colOff>0</xdr:colOff>
                    <xdr:row>14</xdr:row>
                    <xdr:rowOff>0</xdr:rowOff>
                  </from>
                  <to>
                    <xdr:col>3</xdr:col>
                    <xdr:colOff>314325</xdr:colOff>
                    <xdr:row>15</xdr:row>
                    <xdr:rowOff>9525</xdr:rowOff>
                  </to>
                </anchor>
              </controlPr>
            </control>
          </mc:Choice>
        </mc:AlternateContent>
        <mc:AlternateContent xmlns:mc="http://schemas.openxmlformats.org/markup-compatibility/2006">
          <mc:Choice Requires="x14">
            <control shapeId="11331" r:id="rId68" name="Group Box 67">
              <controlPr defaultSize="0" autoPict="0">
                <anchor moveWithCells="1">
                  <from>
                    <xdr:col>2</xdr:col>
                    <xdr:colOff>0</xdr:colOff>
                    <xdr:row>14</xdr:row>
                    <xdr:rowOff>0</xdr:rowOff>
                  </from>
                  <to>
                    <xdr:col>3</xdr:col>
                    <xdr:colOff>314325</xdr:colOff>
                    <xdr:row>15</xdr:row>
                    <xdr:rowOff>9525</xdr:rowOff>
                  </to>
                </anchor>
              </controlPr>
            </control>
          </mc:Choice>
        </mc:AlternateContent>
        <mc:AlternateContent xmlns:mc="http://schemas.openxmlformats.org/markup-compatibility/2006">
          <mc:Choice Requires="x14">
            <control shapeId="11332" r:id="rId69" name="Group Box 68">
              <controlPr defaultSize="0" autoPict="0">
                <anchor moveWithCells="1">
                  <from>
                    <xdr:col>2</xdr:col>
                    <xdr:colOff>0</xdr:colOff>
                    <xdr:row>14</xdr:row>
                    <xdr:rowOff>0</xdr:rowOff>
                  </from>
                  <to>
                    <xdr:col>3</xdr:col>
                    <xdr:colOff>314325</xdr:colOff>
                    <xdr:row>15</xdr:row>
                    <xdr:rowOff>9525</xdr:rowOff>
                  </to>
                </anchor>
              </controlPr>
            </control>
          </mc:Choice>
        </mc:AlternateContent>
        <mc:AlternateContent xmlns:mc="http://schemas.openxmlformats.org/markup-compatibility/2006">
          <mc:Choice Requires="x14">
            <control shapeId="11333" r:id="rId70" name="Group Box 69">
              <controlPr defaultSize="0" autoPict="0">
                <anchor moveWithCells="1">
                  <from>
                    <xdr:col>2</xdr:col>
                    <xdr:colOff>0</xdr:colOff>
                    <xdr:row>14</xdr:row>
                    <xdr:rowOff>0</xdr:rowOff>
                  </from>
                  <to>
                    <xdr:col>3</xdr:col>
                    <xdr:colOff>314325</xdr:colOff>
                    <xdr:row>15</xdr:row>
                    <xdr:rowOff>9525</xdr:rowOff>
                  </to>
                </anchor>
              </controlPr>
            </control>
          </mc:Choice>
        </mc:AlternateContent>
        <mc:AlternateContent xmlns:mc="http://schemas.openxmlformats.org/markup-compatibility/2006">
          <mc:Choice Requires="x14">
            <control shapeId="11334" r:id="rId71" name="Group Box 70">
              <controlPr defaultSize="0" autoPict="0">
                <anchor moveWithCells="1">
                  <from>
                    <xdr:col>2</xdr:col>
                    <xdr:colOff>0</xdr:colOff>
                    <xdr:row>15</xdr:row>
                    <xdr:rowOff>0</xdr:rowOff>
                  </from>
                  <to>
                    <xdr:col>3</xdr:col>
                    <xdr:colOff>314325</xdr:colOff>
                    <xdr:row>17</xdr:row>
                    <xdr:rowOff>9525</xdr:rowOff>
                  </to>
                </anchor>
              </controlPr>
            </control>
          </mc:Choice>
        </mc:AlternateContent>
        <mc:AlternateContent xmlns:mc="http://schemas.openxmlformats.org/markup-compatibility/2006">
          <mc:Choice Requires="x14">
            <control shapeId="11335" r:id="rId72" name="Group Box 71">
              <controlPr defaultSize="0" autoPict="0">
                <anchor moveWithCells="1">
                  <from>
                    <xdr:col>2</xdr:col>
                    <xdr:colOff>0</xdr:colOff>
                    <xdr:row>14</xdr:row>
                    <xdr:rowOff>0</xdr:rowOff>
                  </from>
                  <to>
                    <xdr:col>3</xdr:col>
                    <xdr:colOff>314325</xdr:colOff>
                    <xdr:row>15</xdr:row>
                    <xdr:rowOff>9525</xdr:rowOff>
                  </to>
                </anchor>
              </controlPr>
            </control>
          </mc:Choice>
        </mc:AlternateContent>
        <mc:AlternateContent xmlns:mc="http://schemas.openxmlformats.org/markup-compatibility/2006">
          <mc:Choice Requires="x14">
            <control shapeId="11336" r:id="rId73" name="Group Box 72">
              <controlPr defaultSize="0" autoPict="0">
                <anchor moveWithCells="1">
                  <from>
                    <xdr:col>2</xdr:col>
                    <xdr:colOff>0</xdr:colOff>
                    <xdr:row>15</xdr:row>
                    <xdr:rowOff>0</xdr:rowOff>
                  </from>
                  <to>
                    <xdr:col>3</xdr:col>
                    <xdr:colOff>314325</xdr:colOff>
                    <xdr:row>17</xdr:row>
                    <xdr:rowOff>19050</xdr:rowOff>
                  </to>
                </anchor>
              </controlPr>
            </control>
          </mc:Choice>
        </mc:AlternateContent>
        <mc:AlternateContent xmlns:mc="http://schemas.openxmlformats.org/markup-compatibility/2006">
          <mc:Choice Requires="x14">
            <control shapeId="11337" r:id="rId74" name="Group Box 73">
              <controlPr defaultSize="0" autoPict="0">
                <anchor moveWithCells="1">
                  <from>
                    <xdr:col>2</xdr:col>
                    <xdr:colOff>0</xdr:colOff>
                    <xdr:row>15</xdr:row>
                    <xdr:rowOff>0</xdr:rowOff>
                  </from>
                  <to>
                    <xdr:col>3</xdr:col>
                    <xdr:colOff>314325</xdr:colOff>
                    <xdr:row>17</xdr:row>
                    <xdr:rowOff>9525</xdr:rowOff>
                  </to>
                </anchor>
              </controlPr>
            </control>
          </mc:Choice>
        </mc:AlternateContent>
        <mc:AlternateContent xmlns:mc="http://schemas.openxmlformats.org/markup-compatibility/2006">
          <mc:Choice Requires="x14">
            <control shapeId="11338" r:id="rId75" name="Group Box 74">
              <controlPr defaultSize="0" autoPict="0">
                <anchor moveWithCells="1">
                  <from>
                    <xdr:col>2</xdr:col>
                    <xdr:colOff>0</xdr:colOff>
                    <xdr:row>15</xdr:row>
                    <xdr:rowOff>0</xdr:rowOff>
                  </from>
                  <to>
                    <xdr:col>3</xdr:col>
                    <xdr:colOff>314325</xdr:colOff>
                    <xdr:row>17</xdr:row>
                    <xdr:rowOff>9525</xdr:rowOff>
                  </to>
                </anchor>
              </controlPr>
            </control>
          </mc:Choice>
        </mc:AlternateContent>
        <mc:AlternateContent xmlns:mc="http://schemas.openxmlformats.org/markup-compatibility/2006">
          <mc:Choice Requires="x14">
            <control shapeId="11339" r:id="rId76" name="Group Box 75">
              <controlPr defaultSize="0" autoPict="0">
                <anchor moveWithCells="1">
                  <from>
                    <xdr:col>2</xdr:col>
                    <xdr:colOff>0</xdr:colOff>
                    <xdr:row>15</xdr:row>
                    <xdr:rowOff>0</xdr:rowOff>
                  </from>
                  <to>
                    <xdr:col>3</xdr:col>
                    <xdr:colOff>314325</xdr:colOff>
                    <xdr:row>17</xdr:row>
                    <xdr:rowOff>9525</xdr:rowOff>
                  </to>
                </anchor>
              </controlPr>
            </control>
          </mc:Choice>
        </mc:AlternateContent>
        <mc:AlternateContent xmlns:mc="http://schemas.openxmlformats.org/markup-compatibility/2006">
          <mc:Choice Requires="x14">
            <control shapeId="11340" r:id="rId77" name="Group Box 76">
              <controlPr defaultSize="0" autoPict="0">
                <anchor moveWithCells="1">
                  <from>
                    <xdr:col>2</xdr:col>
                    <xdr:colOff>0</xdr:colOff>
                    <xdr:row>15</xdr:row>
                    <xdr:rowOff>0</xdr:rowOff>
                  </from>
                  <to>
                    <xdr:col>3</xdr:col>
                    <xdr:colOff>314325</xdr:colOff>
                    <xdr:row>17</xdr:row>
                    <xdr:rowOff>9525</xdr:rowOff>
                  </to>
                </anchor>
              </controlPr>
            </control>
          </mc:Choice>
        </mc:AlternateContent>
        <mc:AlternateContent xmlns:mc="http://schemas.openxmlformats.org/markup-compatibility/2006">
          <mc:Choice Requires="x14">
            <control shapeId="11341" r:id="rId78" name="Group Box 77">
              <controlPr defaultSize="0" autoPict="0">
                <anchor moveWithCells="1">
                  <from>
                    <xdr:col>2</xdr:col>
                    <xdr:colOff>0</xdr:colOff>
                    <xdr:row>15</xdr:row>
                    <xdr:rowOff>0</xdr:rowOff>
                  </from>
                  <to>
                    <xdr:col>3</xdr:col>
                    <xdr:colOff>314325</xdr:colOff>
                    <xdr:row>17</xdr:row>
                    <xdr:rowOff>9525</xdr:rowOff>
                  </to>
                </anchor>
              </controlPr>
            </control>
          </mc:Choice>
        </mc:AlternateContent>
        <mc:AlternateContent xmlns:mc="http://schemas.openxmlformats.org/markup-compatibility/2006">
          <mc:Choice Requires="x14">
            <control shapeId="11342" r:id="rId79" name="Group Box 78">
              <controlPr defaultSize="0" autoPict="0">
                <anchor moveWithCells="1">
                  <from>
                    <xdr:col>2</xdr:col>
                    <xdr:colOff>0</xdr:colOff>
                    <xdr:row>16</xdr:row>
                    <xdr:rowOff>0</xdr:rowOff>
                  </from>
                  <to>
                    <xdr:col>3</xdr:col>
                    <xdr:colOff>314325</xdr:colOff>
                    <xdr:row>18</xdr:row>
                    <xdr:rowOff>9525</xdr:rowOff>
                  </to>
                </anchor>
              </controlPr>
            </control>
          </mc:Choice>
        </mc:AlternateContent>
        <mc:AlternateContent xmlns:mc="http://schemas.openxmlformats.org/markup-compatibility/2006">
          <mc:Choice Requires="x14">
            <control shapeId="11343" r:id="rId80" name="Group Box 79">
              <controlPr defaultSize="0" autoPict="0">
                <anchor moveWithCells="1">
                  <from>
                    <xdr:col>2</xdr:col>
                    <xdr:colOff>0</xdr:colOff>
                    <xdr:row>15</xdr:row>
                    <xdr:rowOff>0</xdr:rowOff>
                  </from>
                  <to>
                    <xdr:col>3</xdr:col>
                    <xdr:colOff>314325</xdr:colOff>
                    <xdr:row>17</xdr:row>
                    <xdr:rowOff>9525</xdr:rowOff>
                  </to>
                </anchor>
              </controlPr>
            </control>
          </mc:Choice>
        </mc:AlternateContent>
        <mc:AlternateContent xmlns:mc="http://schemas.openxmlformats.org/markup-compatibility/2006">
          <mc:Choice Requires="x14">
            <control shapeId="11344" r:id="rId81" name="Group Box 80">
              <controlPr defaultSize="0" autoPict="0">
                <anchor moveWithCells="1">
                  <from>
                    <xdr:col>2</xdr:col>
                    <xdr:colOff>0</xdr:colOff>
                    <xdr:row>16</xdr:row>
                    <xdr:rowOff>0</xdr:rowOff>
                  </from>
                  <to>
                    <xdr:col>3</xdr:col>
                    <xdr:colOff>314325</xdr:colOff>
                    <xdr:row>18</xdr:row>
                    <xdr:rowOff>19050</xdr:rowOff>
                  </to>
                </anchor>
              </controlPr>
            </control>
          </mc:Choice>
        </mc:AlternateContent>
        <mc:AlternateContent xmlns:mc="http://schemas.openxmlformats.org/markup-compatibility/2006">
          <mc:Choice Requires="x14">
            <control shapeId="11345" r:id="rId82" name="Group Box 81">
              <controlPr defaultSize="0" autoPict="0">
                <anchor moveWithCells="1">
                  <from>
                    <xdr:col>2</xdr:col>
                    <xdr:colOff>0</xdr:colOff>
                    <xdr:row>16</xdr:row>
                    <xdr:rowOff>0</xdr:rowOff>
                  </from>
                  <to>
                    <xdr:col>3</xdr:col>
                    <xdr:colOff>314325</xdr:colOff>
                    <xdr:row>18</xdr:row>
                    <xdr:rowOff>9525</xdr:rowOff>
                  </to>
                </anchor>
              </controlPr>
            </control>
          </mc:Choice>
        </mc:AlternateContent>
        <mc:AlternateContent xmlns:mc="http://schemas.openxmlformats.org/markup-compatibility/2006">
          <mc:Choice Requires="x14">
            <control shapeId="11346" r:id="rId83" name="Group Box 82">
              <controlPr defaultSize="0" autoPict="0">
                <anchor moveWithCells="1">
                  <from>
                    <xdr:col>2</xdr:col>
                    <xdr:colOff>0</xdr:colOff>
                    <xdr:row>16</xdr:row>
                    <xdr:rowOff>0</xdr:rowOff>
                  </from>
                  <to>
                    <xdr:col>3</xdr:col>
                    <xdr:colOff>314325</xdr:colOff>
                    <xdr:row>18</xdr:row>
                    <xdr:rowOff>9525</xdr:rowOff>
                  </to>
                </anchor>
              </controlPr>
            </control>
          </mc:Choice>
        </mc:AlternateContent>
        <mc:AlternateContent xmlns:mc="http://schemas.openxmlformats.org/markup-compatibility/2006">
          <mc:Choice Requires="x14">
            <control shapeId="11347" r:id="rId84" name="Group Box 83">
              <controlPr defaultSize="0" autoPict="0">
                <anchor moveWithCells="1">
                  <from>
                    <xdr:col>2</xdr:col>
                    <xdr:colOff>0</xdr:colOff>
                    <xdr:row>16</xdr:row>
                    <xdr:rowOff>0</xdr:rowOff>
                  </from>
                  <to>
                    <xdr:col>3</xdr:col>
                    <xdr:colOff>314325</xdr:colOff>
                    <xdr:row>18</xdr:row>
                    <xdr:rowOff>9525</xdr:rowOff>
                  </to>
                </anchor>
              </controlPr>
            </control>
          </mc:Choice>
        </mc:AlternateContent>
        <mc:AlternateContent xmlns:mc="http://schemas.openxmlformats.org/markup-compatibility/2006">
          <mc:Choice Requires="x14">
            <control shapeId="11348" r:id="rId85" name="Group Box 84">
              <controlPr defaultSize="0" autoPict="0">
                <anchor moveWithCells="1">
                  <from>
                    <xdr:col>2</xdr:col>
                    <xdr:colOff>0</xdr:colOff>
                    <xdr:row>16</xdr:row>
                    <xdr:rowOff>0</xdr:rowOff>
                  </from>
                  <to>
                    <xdr:col>3</xdr:col>
                    <xdr:colOff>314325</xdr:colOff>
                    <xdr:row>18</xdr:row>
                    <xdr:rowOff>9525</xdr:rowOff>
                  </to>
                </anchor>
              </controlPr>
            </control>
          </mc:Choice>
        </mc:AlternateContent>
        <mc:AlternateContent xmlns:mc="http://schemas.openxmlformats.org/markup-compatibility/2006">
          <mc:Choice Requires="x14">
            <control shapeId="11349" r:id="rId86" name="Group Box 85">
              <controlPr defaultSize="0" autoPict="0">
                <anchor moveWithCells="1">
                  <from>
                    <xdr:col>2</xdr:col>
                    <xdr:colOff>0</xdr:colOff>
                    <xdr:row>16</xdr:row>
                    <xdr:rowOff>0</xdr:rowOff>
                  </from>
                  <to>
                    <xdr:col>3</xdr:col>
                    <xdr:colOff>314325</xdr:colOff>
                    <xdr:row>18</xdr:row>
                    <xdr:rowOff>9525</xdr:rowOff>
                  </to>
                </anchor>
              </controlPr>
            </control>
          </mc:Choice>
        </mc:AlternateContent>
        <mc:AlternateContent xmlns:mc="http://schemas.openxmlformats.org/markup-compatibility/2006">
          <mc:Choice Requires="x14">
            <control shapeId="11350" r:id="rId87" name="Group Box 86">
              <controlPr defaultSize="0" autoPict="0">
                <anchor moveWithCells="1">
                  <from>
                    <xdr:col>2</xdr:col>
                    <xdr:colOff>0</xdr:colOff>
                    <xdr:row>17</xdr:row>
                    <xdr:rowOff>0</xdr:rowOff>
                  </from>
                  <to>
                    <xdr:col>3</xdr:col>
                    <xdr:colOff>314325</xdr:colOff>
                    <xdr:row>19</xdr:row>
                    <xdr:rowOff>9525</xdr:rowOff>
                  </to>
                </anchor>
              </controlPr>
            </control>
          </mc:Choice>
        </mc:AlternateContent>
        <mc:AlternateContent xmlns:mc="http://schemas.openxmlformats.org/markup-compatibility/2006">
          <mc:Choice Requires="x14">
            <control shapeId="11351" r:id="rId88" name="Group Box 87">
              <controlPr defaultSize="0" autoPict="0">
                <anchor moveWithCells="1">
                  <from>
                    <xdr:col>2</xdr:col>
                    <xdr:colOff>0</xdr:colOff>
                    <xdr:row>16</xdr:row>
                    <xdr:rowOff>0</xdr:rowOff>
                  </from>
                  <to>
                    <xdr:col>3</xdr:col>
                    <xdr:colOff>314325</xdr:colOff>
                    <xdr:row>18</xdr:row>
                    <xdr:rowOff>9525</xdr:rowOff>
                  </to>
                </anchor>
              </controlPr>
            </control>
          </mc:Choice>
        </mc:AlternateContent>
        <mc:AlternateContent xmlns:mc="http://schemas.openxmlformats.org/markup-compatibility/2006">
          <mc:Choice Requires="x14">
            <control shapeId="11352" r:id="rId89" name="Group Box 88">
              <controlPr defaultSize="0" autoPict="0">
                <anchor moveWithCells="1">
                  <from>
                    <xdr:col>2</xdr:col>
                    <xdr:colOff>0</xdr:colOff>
                    <xdr:row>17</xdr:row>
                    <xdr:rowOff>0</xdr:rowOff>
                  </from>
                  <to>
                    <xdr:col>3</xdr:col>
                    <xdr:colOff>314325</xdr:colOff>
                    <xdr:row>19</xdr:row>
                    <xdr:rowOff>19050</xdr:rowOff>
                  </to>
                </anchor>
              </controlPr>
            </control>
          </mc:Choice>
        </mc:AlternateContent>
        <mc:AlternateContent xmlns:mc="http://schemas.openxmlformats.org/markup-compatibility/2006">
          <mc:Choice Requires="x14">
            <control shapeId="11353" r:id="rId90" name="Group Box 89">
              <controlPr defaultSize="0" autoPict="0">
                <anchor moveWithCells="1">
                  <from>
                    <xdr:col>2</xdr:col>
                    <xdr:colOff>0</xdr:colOff>
                    <xdr:row>17</xdr:row>
                    <xdr:rowOff>0</xdr:rowOff>
                  </from>
                  <to>
                    <xdr:col>3</xdr:col>
                    <xdr:colOff>314325</xdr:colOff>
                    <xdr:row>19</xdr:row>
                    <xdr:rowOff>9525</xdr:rowOff>
                  </to>
                </anchor>
              </controlPr>
            </control>
          </mc:Choice>
        </mc:AlternateContent>
        <mc:AlternateContent xmlns:mc="http://schemas.openxmlformats.org/markup-compatibility/2006">
          <mc:Choice Requires="x14">
            <control shapeId="11354" r:id="rId91" name="Group Box 90">
              <controlPr defaultSize="0" autoPict="0">
                <anchor moveWithCells="1">
                  <from>
                    <xdr:col>2</xdr:col>
                    <xdr:colOff>0</xdr:colOff>
                    <xdr:row>17</xdr:row>
                    <xdr:rowOff>0</xdr:rowOff>
                  </from>
                  <to>
                    <xdr:col>3</xdr:col>
                    <xdr:colOff>314325</xdr:colOff>
                    <xdr:row>19</xdr:row>
                    <xdr:rowOff>9525</xdr:rowOff>
                  </to>
                </anchor>
              </controlPr>
            </control>
          </mc:Choice>
        </mc:AlternateContent>
        <mc:AlternateContent xmlns:mc="http://schemas.openxmlformats.org/markup-compatibility/2006">
          <mc:Choice Requires="x14">
            <control shapeId="11355" r:id="rId92" name="Group Box 91">
              <controlPr defaultSize="0" autoPict="0">
                <anchor moveWithCells="1">
                  <from>
                    <xdr:col>2</xdr:col>
                    <xdr:colOff>0</xdr:colOff>
                    <xdr:row>17</xdr:row>
                    <xdr:rowOff>0</xdr:rowOff>
                  </from>
                  <to>
                    <xdr:col>3</xdr:col>
                    <xdr:colOff>314325</xdr:colOff>
                    <xdr:row>19</xdr:row>
                    <xdr:rowOff>9525</xdr:rowOff>
                  </to>
                </anchor>
              </controlPr>
            </control>
          </mc:Choice>
        </mc:AlternateContent>
        <mc:AlternateContent xmlns:mc="http://schemas.openxmlformats.org/markup-compatibility/2006">
          <mc:Choice Requires="x14">
            <control shapeId="11356" r:id="rId93" name="Group Box 92">
              <controlPr defaultSize="0" autoPict="0">
                <anchor moveWithCells="1">
                  <from>
                    <xdr:col>2</xdr:col>
                    <xdr:colOff>0</xdr:colOff>
                    <xdr:row>17</xdr:row>
                    <xdr:rowOff>0</xdr:rowOff>
                  </from>
                  <to>
                    <xdr:col>3</xdr:col>
                    <xdr:colOff>314325</xdr:colOff>
                    <xdr:row>19</xdr:row>
                    <xdr:rowOff>9525</xdr:rowOff>
                  </to>
                </anchor>
              </controlPr>
            </control>
          </mc:Choice>
        </mc:AlternateContent>
        <mc:AlternateContent xmlns:mc="http://schemas.openxmlformats.org/markup-compatibility/2006">
          <mc:Choice Requires="x14">
            <control shapeId="11357" r:id="rId94" name="Group Box 93">
              <controlPr defaultSize="0" autoPict="0">
                <anchor moveWithCells="1">
                  <from>
                    <xdr:col>2</xdr:col>
                    <xdr:colOff>0</xdr:colOff>
                    <xdr:row>17</xdr:row>
                    <xdr:rowOff>0</xdr:rowOff>
                  </from>
                  <to>
                    <xdr:col>3</xdr:col>
                    <xdr:colOff>314325</xdr:colOff>
                    <xdr:row>19</xdr:row>
                    <xdr:rowOff>9525</xdr:rowOff>
                  </to>
                </anchor>
              </controlPr>
            </control>
          </mc:Choice>
        </mc:AlternateContent>
        <mc:AlternateContent xmlns:mc="http://schemas.openxmlformats.org/markup-compatibility/2006">
          <mc:Choice Requires="x14">
            <control shapeId="11358" r:id="rId95" name="Group Box 94">
              <controlPr defaultSize="0" autoPict="0">
                <anchor moveWithCells="1">
                  <from>
                    <xdr:col>2</xdr:col>
                    <xdr:colOff>0</xdr:colOff>
                    <xdr:row>18</xdr:row>
                    <xdr:rowOff>0</xdr:rowOff>
                  </from>
                  <to>
                    <xdr:col>3</xdr:col>
                    <xdr:colOff>314325</xdr:colOff>
                    <xdr:row>19</xdr:row>
                    <xdr:rowOff>190500</xdr:rowOff>
                  </to>
                </anchor>
              </controlPr>
            </control>
          </mc:Choice>
        </mc:AlternateContent>
        <mc:AlternateContent xmlns:mc="http://schemas.openxmlformats.org/markup-compatibility/2006">
          <mc:Choice Requires="x14">
            <control shapeId="11359" r:id="rId96" name="Group Box 95">
              <controlPr defaultSize="0" autoPict="0">
                <anchor moveWithCells="1">
                  <from>
                    <xdr:col>2</xdr:col>
                    <xdr:colOff>0</xdr:colOff>
                    <xdr:row>17</xdr:row>
                    <xdr:rowOff>0</xdr:rowOff>
                  </from>
                  <to>
                    <xdr:col>3</xdr:col>
                    <xdr:colOff>314325</xdr:colOff>
                    <xdr:row>19</xdr:row>
                    <xdr:rowOff>9525</xdr:rowOff>
                  </to>
                </anchor>
              </controlPr>
            </control>
          </mc:Choice>
        </mc:AlternateContent>
        <mc:AlternateContent xmlns:mc="http://schemas.openxmlformats.org/markup-compatibility/2006">
          <mc:Choice Requires="x14">
            <control shapeId="11360" r:id="rId97" name="Group Box 96">
              <controlPr defaultSize="0" autoPict="0">
                <anchor moveWithCells="1">
                  <from>
                    <xdr:col>2</xdr:col>
                    <xdr:colOff>0</xdr:colOff>
                    <xdr:row>18</xdr:row>
                    <xdr:rowOff>0</xdr:rowOff>
                  </from>
                  <to>
                    <xdr:col>3</xdr:col>
                    <xdr:colOff>314325</xdr:colOff>
                    <xdr:row>19</xdr:row>
                    <xdr:rowOff>200025</xdr:rowOff>
                  </to>
                </anchor>
              </controlPr>
            </control>
          </mc:Choice>
        </mc:AlternateContent>
        <mc:AlternateContent xmlns:mc="http://schemas.openxmlformats.org/markup-compatibility/2006">
          <mc:Choice Requires="x14">
            <control shapeId="11361" r:id="rId98" name="Group Box 97">
              <controlPr defaultSize="0" autoPict="0">
                <anchor moveWithCells="1">
                  <from>
                    <xdr:col>2</xdr:col>
                    <xdr:colOff>0</xdr:colOff>
                    <xdr:row>18</xdr:row>
                    <xdr:rowOff>0</xdr:rowOff>
                  </from>
                  <to>
                    <xdr:col>3</xdr:col>
                    <xdr:colOff>314325</xdr:colOff>
                    <xdr:row>19</xdr:row>
                    <xdr:rowOff>190500</xdr:rowOff>
                  </to>
                </anchor>
              </controlPr>
            </control>
          </mc:Choice>
        </mc:AlternateContent>
        <mc:AlternateContent xmlns:mc="http://schemas.openxmlformats.org/markup-compatibility/2006">
          <mc:Choice Requires="x14">
            <control shapeId="11362" r:id="rId99" name="Group Box 98">
              <controlPr defaultSize="0" autoPict="0">
                <anchor moveWithCells="1">
                  <from>
                    <xdr:col>2</xdr:col>
                    <xdr:colOff>0</xdr:colOff>
                    <xdr:row>18</xdr:row>
                    <xdr:rowOff>0</xdr:rowOff>
                  </from>
                  <to>
                    <xdr:col>3</xdr:col>
                    <xdr:colOff>314325</xdr:colOff>
                    <xdr:row>19</xdr:row>
                    <xdr:rowOff>190500</xdr:rowOff>
                  </to>
                </anchor>
              </controlPr>
            </control>
          </mc:Choice>
        </mc:AlternateContent>
        <mc:AlternateContent xmlns:mc="http://schemas.openxmlformats.org/markup-compatibility/2006">
          <mc:Choice Requires="x14">
            <control shapeId="11363" r:id="rId100" name="Group Box 99">
              <controlPr defaultSize="0" autoPict="0">
                <anchor moveWithCells="1">
                  <from>
                    <xdr:col>2</xdr:col>
                    <xdr:colOff>0</xdr:colOff>
                    <xdr:row>18</xdr:row>
                    <xdr:rowOff>0</xdr:rowOff>
                  </from>
                  <to>
                    <xdr:col>3</xdr:col>
                    <xdr:colOff>314325</xdr:colOff>
                    <xdr:row>19</xdr:row>
                    <xdr:rowOff>200025</xdr:rowOff>
                  </to>
                </anchor>
              </controlPr>
            </control>
          </mc:Choice>
        </mc:AlternateContent>
        <mc:AlternateContent xmlns:mc="http://schemas.openxmlformats.org/markup-compatibility/2006">
          <mc:Choice Requires="x14">
            <control shapeId="11364" r:id="rId101" name="Group Box 100">
              <controlPr defaultSize="0" autoPict="0">
                <anchor moveWithCells="1">
                  <from>
                    <xdr:col>2</xdr:col>
                    <xdr:colOff>0</xdr:colOff>
                    <xdr:row>18</xdr:row>
                    <xdr:rowOff>0</xdr:rowOff>
                  </from>
                  <to>
                    <xdr:col>3</xdr:col>
                    <xdr:colOff>314325</xdr:colOff>
                    <xdr:row>19</xdr:row>
                    <xdr:rowOff>190500</xdr:rowOff>
                  </to>
                </anchor>
              </controlPr>
            </control>
          </mc:Choice>
        </mc:AlternateContent>
        <mc:AlternateContent xmlns:mc="http://schemas.openxmlformats.org/markup-compatibility/2006">
          <mc:Choice Requires="x14">
            <control shapeId="11365" r:id="rId102" name="Group Box 101">
              <controlPr defaultSize="0" autoPict="0">
                <anchor moveWithCells="1">
                  <from>
                    <xdr:col>2</xdr:col>
                    <xdr:colOff>0</xdr:colOff>
                    <xdr:row>18</xdr:row>
                    <xdr:rowOff>0</xdr:rowOff>
                  </from>
                  <to>
                    <xdr:col>3</xdr:col>
                    <xdr:colOff>314325</xdr:colOff>
                    <xdr:row>19</xdr:row>
                    <xdr:rowOff>190500</xdr:rowOff>
                  </to>
                </anchor>
              </controlPr>
            </control>
          </mc:Choice>
        </mc:AlternateContent>
        <mc:AlternateContent xmlns:mc="http://schemas.openxmlformats.org/markup-compatibility/2006">
          <mc:Choice Requires="x14">
            <control shapeId="11366" r:id="rId103" name="Group Box 102">
              <controlPr defaultSize="0" autoPict="0">
                <anchor moveWithCells="1">
                  <from>
                    <xdr:col>2</xdr:col>
                    <xdr:colOff>0</xdr:colOff>
                    <xdr:row>19</xdr:row>
                    <xdr:rowOff>0</xdr:rowOff>
                  </from>
                  <to>
                    <xdr:col>3</xdr:col>
                    <xdr:colOff>314325</xdr:colOff>
                    <xdr:row>20</xdr:row>
                    <xdr:rowOff>9525</xdr:rowOff>
                  </to>
                </anchor>
              </controlPr>
            </control>
          </mc:Choice>
        </mc:AlternateContent>
        <mc:AlternateContent xmlns:mc="http://schemas.openxmlformats.org/markup-compatibility/2006">
          <mc:Choice Requires="x14">
            <control shapeId="11367" r:id="rId104" name="Group Box 103">
              <controlPr defaultSize="0" autoPict="0">
                <anchor moveWithCells="1">
                  <from>
                    <xdr:col>2</xdr:col>
                    <xdr:colOff>0</xdr:colOff>
                    <xdr:row>18</xdr:row>
                    <xdr:rowOff>0</xdr:rowOff>
                  </from>
                  <to>
                    <xdr:col>3</xdr:col>
                    <xdr:colOff>314325</xdr:colOff>
                    <xdr:row>19</xdr:row>
                    <xdr:rowOff>200025</xdr:rowOff>
                  </to>
                </anchor>
              </controlPr>
            </control>
          </mc:Choice>
        </mc:AlternateContent>
        <mc:AlternateContent xmlns:mc="http://schemas.openxmlformats.org/markup-compatibility/2006">
          <mc:Choice Requires="x14">
            <control shapeId="11368" r:id="rId105" name="Group Box 104">
              <controlPr defaultSize="0" autoPict="0">
                <anchor moveWithCells="1">
                  <from>
                    <xdr:col>2</xdr:col>
                    <xdr:colOff>0</xdr:colOff>
                    <xdr:row>19</xdr:row>
                    <xdr:rowOff>0</xdr:rowOff>
                  </from>
                  <to>
                    <xdr:col>3</xdr:col>
                    <xdr:colOff>314325</xdr:colOff>
                    <xdr:row>20</xdr:row>
                    <xdr:rowOff>19050</xdr:rowOff>
                  </to>
                </anchor>
              </controlPr>
            </control>
          </mc:Choice>
        </mc:AlternateContent>
        <mc:AlternateContent xmlns:mc="http://schemas.openxmlformats.org/markup-compatibility/2006">
          <mc:Choice Requires="x14">
            <control shapeId="11369" r:id="rId106" name="Group Box 105">
              <controlPr defaultSize="0" autoPict="0">
                <anchor moveWithCells="1">
                  <from>
                    <xdr:col>2</xdr:col>
                    <xdr:colOff>0</xdr:colOff>
                    <xdr:row>19</xdr:row>
                    <xdr:rowOff>0</xdr:rowOff>
                  </from>
                  <to>
                    <xdr:col>3</xdr:col>
                    <xdr:colOff>314325</xdr:colOff>
                    <xdr:row>20</xdr:row>
                    <xdr:rowOff>9525</xdr:rowOff>
                  </to>
                </anchor>
              </controlPr>
            </control>
          </mc:Choice>
        </mc:AlternateContent>
        <mc:AlternateContent xmlns:mc="http://schemas.openxmlformats.org/markup-compatibility/2006">
          <mc:Choice Requires="x14">
            <control shapeId="11370" r:id="rId107" name="Group Box 106">
              <controlPr defaultSize="0" autoPict="0">
                <anchor moveWithCells="1">
                  <from>
                    <xdr:col>2</xdr:col>
                    <xdr:colOff>0</xdr:colOff>
                    <xdr:row>19</xdr:row>
                    <xdr:rowOff>0</xdr:rowOff>
                  </from>
                  <to>
                    <xdr:col>3</xdr:col>
                    <xdr:colOff>314325</xdr:colOff>
                    <xdr:row>20</xdr:row>
                    <xdr:rowOff>9525</xdr:rowOff>
                  </to>
                </anchor>
              </controlPr>
            </control>
          </mc:Choice>
        </mc:AlternateContent>
        <mc:AlternateContent xmlns:mc="http://schemas.openxmlformats.org/markup-compatibility/2006">
          <mc:Choice Requires="x14">
            <control shapeId="11371" r:id="rId108" name="Group Box 107">
              <controlPr defaultSize="0" autoPict="0">
                <anchor moveWithCells="1">
                  <from>
                    <xdr:col>2</xdr:col>
                    <xdr:colOff>0</xdr:colOff>
                    <xdr:row>19</xdr:row>
                    <xdr:rowOff>0</xdr:rowOff>
                  </from>
                  <to>
                    <xdr:col>3</xdr:col>
                    <xdr:colOff>314325</xdr:colOff>
                    <xdr:row>20</xdr:row>
                    <xdr:rowOff>9525</xdr:rowOff>
                  </to>
                </anchor>
              </controlPr>
            </control>
          </mc:Choice>
        </mc:AlternateContent>
        <mc:AlternateContent xmlns:mc="http://schemas.openxmlformats.org/markup-compatibility/2006">
          <mc:Choice Requires="x14">
            <control shapeId="11372" r:id="rId109" name="Group Box 108">
              <controlPr defaultSize="0" autoPict="0">
                <anchor moveWithCells="1">
                  <from>
                    <xdr:col>2</xdr:col>
                    <xdr:colOff>0</xdr:colOff>
                    <xdr:row>19</xdr:row>
                    <xdr:rowOff>0</xdr:rowOff>
                  </from>
                  <to>
                    <xdr:col>3</xdr:col>
                    <xdr:colOff>314325</xdr:colOff>
                    <xdr:row>20</xdr:row>
                    <xdr:rowOff>9525</xdr:rowOff>
                  </to>
                </anchor>
              </controlPr>
            </control>
          </mc:Choice>
        </mc:AlternateContent>
        <mc:AlternateContent xmlns:mc="http://schemas.openxmlformats.org/markup-compatibility/2006">
          <mc:Choice Requires="x14">
            <control shapeId="11373" r:id="rId110" name="Group Box 109">
              <controlPr defaultSize="0" autoPict="0">
                <anchor moveWithCells="1">
                  <from>
                    <xdr:col>2</xdr:col>
                    <xdr:colOff>0</xdr:colOff>
                    <xdr:row>19</xdr:row>
                    <xdr:rowOff>0</xdr:rowOff>
                  </from>
                  <to>
                    <xdr:col>3</xdr:col>
                    <xdr:colOff>314325</xdr:colOff>
                    <xdr:row>20</xdr:row>
                    <xdr:rowOff>9525</xdr:rowOff>
                  </to>
                </anchor>
              </controlPr>
            </control>
          </mc:Choice>
        </mc:AlternateContent>
        <mc:AlternateContent xmlns:mc="http://schemas.openxmlformats.org/markup-compatibility/2006">
          <mc:Choice Requires="x14">
            <control shapeId="11374" r:id="rId111" name="Group Box 110">
              <controlPr defaultSize="0" autoPict="0">
                <anchor moveWithCells="1">
                  <from>
                    <xdr:col>2</xdr:col>
                    <xdr:colOff>0</xdr:colOff>
                    <xdr:row>20</xdr:row>
                    <xdr:rowOff>0</xdr:rowOff>
                  </from>
                  <to>
                    <xdr:col>3</xdr:col>
                    <xdr:colOff>314325</xdr:colOff>
                    <xdr:row>21</xdr:row>
                    <xdr:rowOff>9525</xdr:rowOff>
                  </to>
                </anchor>
              </controlPr>
            </control>
          </mc:Choice>
        </mc:AlternateContent>
        <mc:AlternateContent xmlns:mc="http://schemas.openxmlformats.org/markup-compatibility/2006">
          <mc:Choice Requires="x14">
            <control shapeId="11375" r:id="rId112" name="Group Box 111">
              <controlPr defaultSize="0" autoPict="0">
                <anchor moveWithCells="1">
                  <from>
                    <xdr:col>2</xdr:col>
                    <xdr:colOff>0</xdr:colOff>
                    <xdr:row>19</xdr:row>
                    <xdr:rowOff>0</xdr:rowOff>
                  </from>
                  <to>
                    <xdr:col>3</xdr:col>
                    <xdr:colOff>314325</xdr:colOff>
                    <xdr:row>20</xdr:row>
                    <xdr:rowOff>9525</xdr:rowOff>
                  </to>
                </anchor>
              </controlPr>
            </control>
          </mc:Choice>
        </mc:AlternateContent>
        <mc:AlternateContent xmlns:mc="http://schemas.openxmlformats.org/markup-compatibility/2006">
          <mc:Choice Requires="x14">
            <control shapeId="11376" r:id="rId113" name="Group Box 112">
              <controlPr defaultSize="0" autoPict="0">
                <anchor moveWithCells="1">
                  <from>
                    <xdr:col>2</xdr:col>
                    <xdr:colOff>0</xdr:colOff>
                    <xdr:row>20</xdr:row>
                    <xdr:rowOff>0</xdr:rowOff>
                  </from>
                  <to>
                    <xdr:col>3</xdr:col>
                    <xdr:colOff>314325</xdr:colOff>
                    <xdr:row>21</xdr:row>
                    <xdr:rowOff>19050</xdr:rowOff>
                  </to>
                </anchor>
              </controlPr>
            </control>
          </mc:Choice>
        </mc:AlternateContent>
        <mc:AlternateContent xmlns:mc="http://schemas.openxmlformats.org/markup-compatibility/2006">
          <mc:Choice Requires="x14">
            <control shapeId="11377" r:id="rId114" name="Group Box 113">
              <controlPr defaultSize="0" autoPict="0">
                <anchor moveWithCells="1">
                  <from>
                    <xdr:col>2</xdr:col>
                    <xdr:colOff>0</xdr:colOff>
                    <xdr:row>20</xdr:row>
                    <xdr:rowOff>0</xdr:rowOff>
                  </from>
                  <to>
                    <xdr:col>3</xdr:col>
                    <xdr:colOff>314325</xdr:colOff>
                    <xdr:row>21</xdr:row>
                    <xdr:rowOff>9525</xdr:rowOff>
                  </to>
                </anchor>
              </controlPr>
            </control>
          </mc:Choice>
        </mc:AlternateContent>
        <mc:AlternateContent xmlns:mc="http://schemas.openxmlformats.org/markup-compatibility/2006">
          <mc:Choice Requires="x14">
            <control shapeId="11378" r:id="rId115" name="Group Box 114">
              <controlPr defaultSize="0" autoPict="0">
                <anchor moveWithCells="1">
                  <from>
                    <xdr:col>2</xdr:col>
                    <xdr:colOff>0</xdr:colOff>
                    <xdr:row>20</xdr:row>
                    <xdr:rowOff>0</xdr:rowOff>
                  </from>
                  <to>
                    <xdr:col>3</xdr:col>
                    <xdr:colOff>314325</xdr:colOff>
                    <xdr:row>21</xdr:row>
                    <xdr:rowOff>9525</xdr:rowOff>
                  </to>
                </anchor>
              </controlPr>
            </control>
          </mc:Choice>
        </mc:AlternateContent>
        <mc:AlternateContent xmlns:mc="http://schemas.openxmlformats.org/markup-compatibility/2006">
          <mc:Choice Requires="x14">
            <control shapeId="11379" r:id="rId116" name="Group Box 115">
              <controlPr defaultSize="0" autoPict="0">
                <anchor moveWithCells="1">
                  <from>
                    <xdr:col>2</xdr:col>
                    <xdr:colOff>0</xdr:colOff>
                    <xdr:row>20</xdr:row>
                    <xdr:rowOff>0</xdr:rowOff>
                  </from>
                  <to>
                    <xdr:col>3</xdr:col>
                    <xdr:colOff>314325</xdr:colOff>
                    <xdr:row>21</xdr:row>
                    <xdr:rowOff>9525</xdr:rowOff>
                  </to>
                </anchor>
              </controlPr>
            </control>
          </mc:Choice>
        </mc:AlternateContent>
        <mc:AlternateContent xmlns:mc="http://schemas.openxmlformats.org/markup-compatibility/2006">
          <mc:Choice Requires="x14">
            <control shapeId="11380" r:id="rId117" name="Group Box 116">
              <controlPr defaultSize="0" autoPict="0">
                <anchor moveWithCells="1">
                  <from>
                    <xdr:col>2</xdr:col>
                    <xdr:colOff>0</xdr:colOff>
                    <xdr:row>20</xdr:row>
                    <xdr:rowOff>0</xdr:rowOff>
                  </from>
                  <to>
                    <xdr:col>3</xdr:col>
                    <xdr:colOff>314325</xdr:colOff>
                    <xdr:row>21</xdr:row>
                    <xdr:rowOff>9525</xdr:rowOff>
                  </to>
                </anchor>
              </controlPr>
            </control>
          </mc:Choice>
        </mc:AlternateContent>
        <mc:AlternateContent xmlns:mc="http://schemas.openxmlformats.org/markup-compatibility/2006">
          <mc:Choice Requires="x14">
            <control shapeId="11381" r:id="rId118" name="Group Box 117">
              <controlPr defaultSize="0" autoPict="0">
                <anchor moveWithCells="1">
                  <from>
                    <xdr:col>2</xdr:col>
                    <xdr:colOff>0</xdr:colOff>
                    <xdr:row>20</xdr:row>
                    <xdr:rowOff>0</xdr:rowOff>
                  </from>
                  <to>
                    <xdr:col>3</xdr:col>
                    <xdr:colOff>314325</xdr:colOff>
                    <xdr:row>21</xdr:row>
                    <xdr:rowOff>9525</xdr:rowOff>
                  </to>
                </anchor>
              </controlPr>
            </control>
          </mc:Choice>
        </mc:AlternateContent>
        <mc:AlternateContent xmlns:mc="http://schemas.openxmlformats.org/markup-compatibility/2006">
          <mc:Choice Requires="x14">
            <control shapeId="11382" r:id="rId119" name="Group Box 118">
              <controlPr defaultSize="0" autoPict="0">
                <anchor moveWithCells="1">
                  <from>
                    <xdr:col>2</xdr:col>
                    <xdr:colOff>0</xdr:colOff>
                    <xdr:row>21</xdr:row>
                    <xdr:rowOff>0</xdr:rowOff>
                  </from>
                  <to>
                    <xdr:col>3</xdr:col>
                    <xdr:colOff>314325</xdr:colOff>
                    <xdr:row>22</xdr:row>
                    <xdr:rowOff>9525</xdr:rowOff>
                  </to>
                </anchor>
              </controlPr>
            </control>
          </mc:Choice>
        </mc:AlternateContent>
        <mc:AlternateContent xmlns:mc="http://schemas.openxmlformats.org/markup-compatibility/2006">
          <mc:Choice Requires="x14">
            <control shapeId="11383" r:id="rId120" name="Group Box 119">
              <controlPr defaultSize="0" autoPict="0">
                <anchor moveWithCells="1">
                  <from>
                    <xdr:col>2</xdr:col>
                    <xdr:colOff>0</xdr:colOff>
                    <xdr:row>20</xdr:row>
                    <xdr:rowOff>0</xdr:rowOff>
                  </from>
                  <to>
                    <xdr:col>3</xdr:col>
                    <xdr:colOff>314325</xdr:colOff>
                    <xdr:row>21</xdr:row>
                    <xdr:rowOff>9525</xdr:rowOff>
                  </to>
                </anchor>
              </controlPr>
            </control>
          </mc:Choice>
        </mc:AlternateContent>
        <mc:AlternateContent xmlns:mc="http://schemas.openxmlformats.org/markup-compatibility/2006">
          <mc:Choice Requires="x14">
            <control shapeId="11384" r:id="rId121" name="Group Box 120">
              <controlPr defaultSize="0" autoPict="0">
                <anchor moveWithCells="1">
                  <from>
                    <xdr:col>2</xdr:col>
                    <xdr:colOff>0</xdr:colOff>
                    <xdr:row>21</xdr:row>
                    <xdr:rowOff>0</xdr:rowOff>
                  </from>
                  <to>
                    <xdr:col>3</xdr:col>
                    <xdr:colOff>314325</xdr:colOff>
                    <xdr:row>22</xdr:row>
                    <xdr:rowOff>19050</xdr:rowOff>
                  </to>
                </anchor>
              </controlPr>
            </control>
          </mc:Choice>
        </mc:AlternateContent>
        <mc:AlternateContent xmlns:mc="http://schemas.openxmlformats.org/markup-compatibility/2006">
          <mc:Choice Requires="x14">
            <control shapeId="11385" r:id="rId122" name="Group Box 121">
              <controlPr defaultSize="0" autoPict="0">
                <anchor moveWithCells="1">
                  <from>
                    <xdr:col>2</xdr:col>
                    <xdr:colOff>0</xdr:colOff>
                    <xdr:row>21</xdr:row>
                    <xdr:rowOff>0</xdr:rowOff>
                  </from>
                  <to>
                    <xdr:col>3</xdr:col>
                    <xdr:colOff>314325</xdr:colOff>
                    <xdr:row>22</xdr:row>
                    <xdr:rowOff>9525</xdr:rowOff>
                  </to>
                </anchor>
              </controlPr>
            </control>
          </mc:Choice>
        </mc:AlternateContent>
        <mc:AlternateContent xmlns:mc="http://schemas.openxmlformats.org/markup-compatibility/2006">
          <mc:Choice Requires="x14">
            <control shapeId="11386" r:id="rId123" name="Group Box 122">
              <controlPr defaultSize="0" autoPict="0">
                <anchor moveWithCells="1">
                  <from>
                    <xdr:col>2</xdr:col>
                    <xdr:colOff>0</xdr:colOff>
                    <xdr:row>21</xdr:row>
                    <xdr:rowOff>0</xdr:rowOff>
                  </from>
                  <to>
                    <xdr:col>3</xdr:col>
                    <xdr:colOff>314325</xdr:colOff>
                    <xdr:row>22</xdr:row>
                    <xdr:rowOff>9525</xdr:rowOff>
                  </to>
                </anchor>
              </controlPr>
            </control>
          </mc:Choice>
        </mc:AlternateContent>
        <mc:AlternateContent xmlns:mc="http://schemas.openxmlformats.org/markup-compatibility/2006">
          <mc:Choice Requires="x14">
            <control shapeId="11387" r:id="rId124" name="Group Box 123">
              <controlPr defaultSize="0" autoPict="0">
                <anchor moveWithCells="1">
                  <from>
                    <xdr:col>2</xdr:col>
                    <xdr:colOff>0</xdr:colOff>
                    <xdr:row>21</xdr:row>
                    <xdr:rowOff>0</xdr:rowOff>
                  </from>
                  <to>
                    <xdr:col>3</xdr:col>
                    <xdr:colOff>314325</xdr:colOff>
                    <xdr:row>22</xdr:row>
                    <xdr:rowOff>9525</xdr:rowOff>
                  </to>
                </anchor>
              </controlPr>
            </control>
          </mc:Choice>
        </mc:AlternateContent>
        <mc:AlternateContent xmlns:mc="http://schemas.openxmlformats.org/markup-compatibility/2006">
          <mc:Choice Requires="x14">
            <control shapeId="11388" r:id="rId125" name="Group Box 124">
              <controlPr defaultSize="0" autoPict="0">
                <anchor moveWithCells="1">
                  <from>
                    <xdr:col>2</xdr:col>
                    <xdr:colOff>0</xdr:colOff>
                    <xdr:row>21</xdr:row>
                    <xdr:rowOff>0</xdr:rowOff>
                  </from>
                  <to>
                    <xdr:col>3</xdr:col>
                    <xdr:colOff>314325</xdr:colOff>
                    <xdr:row>22</xdr:row>
                    <xdr:rowOff>9525</xdr:rowOff>
                  </to>
                </anchor>
              </controlPr>
            </control>
          </mc:Choice>
        </mc:AlternateContent>
        <mc:AlternateContent xmlns:mc="http://schemas.openxmlformats.org/markup-compatibility/2006">
          <mc:Choice Requires="x14">
            <control shapeId="11389" r:id="rId126" name="Group Box 125">
              <controlPr defaultSize="0" autoPict="0">
                <anchor moveWithCells="1">
                  <from>
                    <xdr:col>2</xdr:col>
                    <xdr:colOff>0</xdr:colOff>
                    <xdr:row>21</xdr:row>
                    <xdr:rowOff>0</xdr:rowOff>
                  </from>
                  <to>
                    <xdr:col>3</xdr:col>
                    <xdr:colOff>314325</xdr:colOff>
                    <xdr:row>22</xdr:row>
                    <xdr:rowOff>9525</xdr:rowOff>
                  </to>
                </anchor>
              </controlPr>
            </control>
          </mc:Choice>
        </mc:AlternateContent>
        <mc:AlternateContent xmlns:mc="http://schemas.openxmlformats.org/markup-compatibility/2006">
          <mc:Choice Requires="x14">
            <control shapeId="11390" r:id="rId127" name="Group Box 126">
              <controlPr defaultSize="0" autoPict="0">
                <anchor moveWithCells="1">
                  <from>
                    <xdr:col>2</xdr:col>
                    <xdr:colOff>0</xdr:colOff>
                    <xdr:row>22</xdr:row>
                    <xdr:rowOff>0</xdr:rowOff>
                  </from>
                  <to>
                    <xdr:col>3</xdr:col>
                    <xdr:colOff>314325</xdr:colOff>
                    <xdr:row>24</xdr:row>
                    <xdr:rowOff>9525</xdr:rowOff>
                  </to>
                </anchor>
              </controlPr>
            </control>
          </mc:Choice>
        </mc:AlternateContent>
        <mc:AlternateContent xmlns:mc="http://schemas.openxmlformats.org/markup-compatibility/2006">
          <mc:Choice Requires="x14">
            <control shapeId="11391" r:id="rId128" name="Group Box 127">
              <controlPr defaultSize="0" autoPict="0">
                <anchor moveWithCells="1">
                  <from>
                    <xdr:col>2</xdr:col>
                    <xdr:colOff>0</xdr:colOff>
                    <xdr:row>21</xdr:row>
                    <xdr:rowOff>0</xdr:rowOff>
                  </from>
                  <to>
                    <xdr:col>3</xdr:col>
                    <xdr:colOff>314325</xdr:colOff>
                    <xdr:row>22</xdr:row>
                    <xdr:rowOff>9525</xdr:rowOff>
                  </to>
                </anchor>
              </controlPr>
            </control>
          </mc:Choice>
        </mc:AlternateContent>
        <mc:AlternateContent xmlns:mc="http://schemas.openxmlformats.org/markup-compatibility/2006">
          <mc:Choice Requires="x14">
            <control shapeId="11392" r:id="rId129" name="Group Box 128">
              <controlPr defaultSize="0" autoPict="0">
                <anchor moveWithCells="1">
                  <from>
                    <xdr:col>2</xdr:col>
                    <xdr:colOff>0</xdr:colOff>
                    <xdr:row>22</xdr:row>
                    <xdr:rowOff>0</xdr:rowOff>
                  </from>
                  <to>
                    <xdr:col>3</xdr:col>
                    <xdr:colOff>314325</xdr:colOff>
                    <xdr:row>24</xdr:row>
                    <xdr:rowOff>19050</xdr:rowOff>
                  </to>
                </anchor>
              </controlPr>
            </control>
          </mc:Choice>
        </mc:AlternateContent>
        <mc:AlternateContent xmlns:mc="http://schemas.openxmlformats.org/markup-compatibility/2006">
          <mc:Choice Requires="x14">
            <control shapeId="11393" r:id="rId130" name="Group Box 129">
              <controlPr defaultSize="0" autoPict="0">
                <anchor moveWithCells="1">
                  <from>
                    <xdr:col>2</xdr:col>
                    <xdr:colOff>0</xdr:colOff>
                    <xdr:row>22</xdr:row>
                    <xdr:rowOff>0</xdr:rowOff>
                  </from>
                  <to>
                    <xdr:col>3</xdr:col>
                    <xdr:colOff>314325</xdr:colOff>
                    <xdr:row>24</xdr:row>
                    <xdr:rowOff>9525</xdr:rowOff>
                  </to>
                </anchor>
              </controlPr>
            </control>
          </mc:Choice>
        </mc:AlternateContent>
        <mc:AlternateContent xmlns:mc="http://schemas.openxmlformats.org/markup-compatibility/2006">
          <mc:Choice Requires="x14">
            <control shapeId="11394" r:id="rId131" name="Group Box 130">
              <controlPr defaultSize="0" autoPict="0">
                <anchor moveWithCells="1">
                  <from>
                    <xdr:col>2</xdr:col>
                    <xdr:colOff>0</xdr:colOff>
                    <xdr:row>22</xdr:row>
                    <xdr:rowOff>0</xdr:rowOff>
                  </from>
                  <to>
                    <xdr:col>3</xdr:col>
                    <xdr:colOff>314325</xdr:colOff>
                    <xdr:row>24</xdr:row>
                    <xdr:rowOff>9525</xdr:rowOff>
                  </to>
                </anchor>
              </controlPr>
            </control>
          </mc:Choice>
        </mc:AlternateContent>
        <mc:AlternateContent xmlns:mc="http://schemas.openxmlformats.org/markup-compatibility/2006">
          <mc:Choice Requires="x14">
            <control shapeId="11395" r:id="rId132" name="Group Box 131">
              <controlPr defaultSize="0" autoPict="0">
                <anchor moveWithCells="1">
                  <from>
                    <xdr:col>2</xdr:col>
                    <xdr:colOff>0</xdr:colOff>
                    <xdr:row>22</xdr:row>
                    <xdr:rowOff>0</xdr:rowOff>
                  </from>
                  <to>
                    <xdr:col>3</xdr:col>
                    <xdr:colOff>314325</xdr:colOff>
                    <xdr:row>24</xdr:row>
                    <xdr:rowOff>9525</xdr:rowOff>
                  </to>
                </anchor>
              </controlPr>
            </control>
          </mc:Choice>
        </mc:AlternateContent>
        <mc:AlternateContent xmlns:mc="http://schemas.openxmlformats.org/markup-compatibility/2006">
          <mc:Choice Requires="x14">
            <control shapeId="11396" r:id="rId133" name="Group Box 132">
              <controlPr defaultSize="0" autoPict="0">
                <anchor moveWithCells="1">
                  <from>
                    <xdr:col>2</xdr:col>
                    <xdr:colOff>0</xdr:colOff>
                    <xdr:row>22</xdr:row>
                    <xdr:rowOff>0</xdr:rowOff>
                  </from>
                  <to>
                    <xdr:col>3</xdr:col>
                    <xdr:colOff>314325</xdr:colOff>
                    <xdr:row>24</xdr:row>
                    <xdr:rowOff>9525</xdr:rowOff>
                  </to>
                </anchor>
              </controlPr>
            </control>
          </mc:Choice>
        </mc:AlternateContent>
        <mc:AlternateContent xmlns:mc="http://schemas.openxmlformats.org/markup-compatibility/2006">
          <mc:Choice Requires="x14">
            <control shapeId="11397" r:id="rId134" name="Group Box 133">
              <controlPr defaultSize="0" autoPict="0">
                <anchor moveWithCells="1">
                  <from>
                    <xdr:col>2</xdr:col>
                    <xdr:colOff>0</xdr:colOff>
                    <xdr:row>22</xdr:row>
                    <xdr:rowOff>0</xdr:rowOff>
                  </from>
                  <to>
                    <xdr:col>3</xdr:col>
                    <xdr:colOff>314325</xdr:colOff>
                    <xdr:row>24</xdr:row>
                    <xdr:rowOff>9525</xdr:rowOff>
                  </to>
                </anchor>
              </controlPr>
            </control>
          </mc:Choice>
        </mc:AlternateContent>
        <mc:AlternateContent xmlns:mc="http://schemas.openxmlformats.org/markup-compatibility/2006">
          <mc:Choice Requires="x14">
            <control shapeId="11398" r:id="rId135" name="Group Box 134">
              <controlPr defaultSize="0" autoPict="0">
                <anchor moveWithCells="1">
                  <from>
                    <xdr:col>2</xdr:col>
                    <xdr:colOff>0</xdr:colOff>
                    <xdr:row>23</xdr:row>
                    <xdr:rowOff>0</xdr:rowOff>
                  </from>
                  <to>
                    <xdr:col>3</xdr:col>
                    <xdr:colOff>314325</xdr:colOff>
                    <xdr:row>24</xdr:row>
                    <xdr:rowOff>190500</xdr:rowOff>
                  </to>
                </anchor>
              </controlPr>
            </control>
          </mc:Choice>
        </mc:AlternateContent>
        <mc:AlternateContent xmlns:mc="http://schemas.openxmlformats.org/markup-compatibility/2006">
          <mc:Choice Requires="x14">
            <control shapeId="11399" r:id="rId136" name="Group Box 135">
              <controlPr defaultSize="0" autoPict="0">
                <anchor moveWithCells="1">
                  <from>
                    <xdr:col>2</xdr:col>
                    <xdr:colOff>0</xdr:colOff>
                    <xdr:row>22</xdr:row>
                    <xdr:rowOff>0</xdr:rowOff>
                  </from>
                  <to>
                    <xdr:col>3</xdr:col>
                    <xdr:colOff>314325</xdr:colOff>
                    <xdr:row>24</xdr:row>
                    <xdr:rowOff>9525</xdr:rowOff>
                  </to>
                </anchor>
              </controlPr>
            </control>
          </mc:Choice>
        </mc:AlternateContent>
        <mc:AlternateContent xmlns:mc="http://schemas.openxmlformats.org/markup-compatibility/2006">
          <mc:Choice Requires="x14">
            <control shapeId="11400" r:id="rId137" name="Group Box 136">
              <controlPr defaultSize="0" autoPict="0">
                <anchor moveWithCells="1">
                  <from>
                    <xdr:col>2</xdr:col>
                    <xdr:colOff>0</xdr:colOff>
                    <xdr:row>23</xdr:row>
                    <xdr:rowOff>0</xdr:rowOff>
                  </from>
                  <to>
                    <xdr:col>3</xdr:col>
                    <xdr:colOff>314325</xdr:colOff>
                    <xdr:row>24</xdr:row>
                    <xdr:rowOff>200025</xdr:rowOff>
                  </to>
                </anchor>
              </controlPr>
            </control>
          </mc:Choice>
        </mc:AlternateContent>
        <mc:AlternateContent xmlns:mc="http://schemas.openxmlformats.org/markup-compatibility/2006">
          <mc:Choice Requires="x14">
            <control shapeId="11401" r:id="rId138" name="Group Box 137">
              <controlPr defaultSize="0" autoPict="0">
                <anchor moveWithCells="1">
                  <from>
                    <xdr:col>2</xdr:col>
                    <xdr:colOff>0</xdr:colOff>
                    <xdr:row>23</xdr:row>
                    <xdr:rowOff>0</xdr:rowOff>
                  </from>
                  <to>
                    <xdr:col>3</xdr:col>
                    <xdr:colOff>314325</xdr:colOff>
                    <xdr:row>24</xdr:row>
                    <xdr:rowOff>190500</xdr:rowOff>
                  </to>
                </anchor>
              </controlPr>
            </control>
          </mc:Choice>
        </mc:AlternateContent>
        <mc:AlternateContent xmlns:mc="http://schemas.openxmlformats.org/markup-compatibility/2006">
          <mc:Choice Requires="x14">
            <control shapeId="11402" r:id="rId139" name="Group Box 138">
              <controlPr defaultSize="0" autoPict="0">
                <anchor moveWithCells="1">
                  <from>
                    <xdr:col>2</xdr:col>
                    <xdr:colOff>0</xdr:colOff>
                    <xdr:row>23</xdr:row>
                    <xdr:rowOff>0</xdr:rowOff>
                  </from>
                  <to>
                    <xdr:col>3</xdr:col>
                    <xdr:colOff>314325</xdr:colOff>
                    <xdr:row>24</xdr:row>
                    <xdr:rowOff>190500</xdr:rowOff>
                  </to>
                </anchor>
              </controlPr>
            </control>
          </mc:Choice>
        </mc:AlternateContent>
        <mc:AlternateContent xmlns:mc="http://schemas.openxmlformats.org/markup-compatibility/2006">
          <mc:Choice Requires="x14">
            <control shapeId="11403" r:id="rId140" name="Group Box 139">
              <controlPr defaultSize="0" autoPict="0">
                <anchor moveWithCells="1">
                  <from>
                    <xdr:col>2</xdr:col>
                    <xdr:colOff>0</xdr:colOff>
                    <xdr:row>23</xdr:row>
                    <xdr:rowOff>0</xdr:rowOff>
                  </from>
                  <to>
                    <xdr:col>3</xdr:col>
                    <xdr:colOff>314325</xdr:colOff>
                    <xdr:row>24</xdr:row>
                    <xdr:rowOff>200025</xdr:rowOff>
                  </to>
                </anchor>
              </controlPr>
            </control>
          </mc:Choice>
        </mc:AlternateContent>
        <mc:AlternateContent xmlns:mc="http://schemas.openxmlformats.org/markup-compatibility/2006">
          <mc:Choice Requires="x14">
            <control shapeId="11404" r:id="rId141" name="Group Box 140">
              <controlPr defaultSize="0" autoPict="0">
                <anchor moveWithCells="1">
                  <from>
                    <xdr:col>2</xdr:col>
                    <xdr:colOff>0</xdr:colOff>
                    <xdr:row>23</xdr:row>
                    <xdr:rowOff>0</xdr:rowOff>
                  </from>
                  <to>
                    <xdr:col>3</xdr:col>
                    <xdr:colOff>314325</xdr:colOff>
                    <xdr:row>24</xdr:row>
                    <xdr:rowOff>190500</xdr:rowOff>
                  </to>
                </anchor>
              </controlPr>
            </control>
          </mc:Choice>
        </mc:AlternateContent>
        <mc:AlternateContent xmlns:mc="http://schemas.openxmlformats.org/markup-compatibility/2006">
          <mc:Choice Requires="x14">
            <control shapeId="11405" r:id="rId142" name="Group Box 141">
              <controlPr defaultSize="0" autoPict="0">
                <anchor moveWithCells="1">
                  <from>
                    <xdr:col>2</xdr:col>
                    <xdr:colOff>0</xdr:colOff>
                    <xdr:row>23</xdr:row>
                    <xdr:rowOff>0</xdr:rowOff>
                  </from>
                  <to>
                    <xdr:col>3</xdr:col>
                    <xdr:colOff>314325</xdr:colOff>
                    <xdr:row>24</xdr:row>
                    <xdr:rowOff>190500</xdr:rowOff>
                  </to>
                </anchor>
              </controlPr>
            </control>
          </mc:Choice>
        </mc:AlternateContent>
        <mc:AlternateContent xmlns:mc="http://schemas.openxmlformats.org/markup-compatibility/2006">
          <mc:Choice Requires="x14">
            <control shapeId="11406" r:id="rId143" name="Group Box 142">
              <controlPr defaultSize="0" autoPict="0">
                <anchor moveWithCells="1">
                  <from>
                    <xdr:col>2</xdr:col>
                    <xdr:colOff>0</xdr:colOff>
                    <xdr:row>24</xdr:row>
                    <xdr:rowOff>0</xdr:rowOff>
                  </from>
                  <to>
                    <xdr:col>3</xdr:col>
                    <xdr:colOff>314325</xdr:colOff>
                    <xdr:row>24</xdr:row>
                    <xdr:rowOff>371475</xdr:rowOff>
                  </to>
                </anchor>
              </controlPr>
            </control>
          </mc:Choice>
        </mc:AlternateContent>
        <mc:AlternateContent xmlns:mc="http://schemas.openxmlformats.org/markup-compatibility/2006">
          <mc:Choice Requires="x14">
            <control shapeId="11407" r:id="rId144" name="Group Box 143">
              <controlPr defaultSize="0" autoPict="0">
                <anchor moveWithCells="1">
                  <from>
                    <xdr:col>2</xdr:col>
                    <xdr:colOff>0</xdr:colOff>
                    <xdr:row>23</xdr:row>
                    <xdr:rowOff>0</xdr:rowOff>
                  </from>
                  <to>
                    <xdr:col>3</xdr:col>
                    <xdr:colOff>314325</xdr:colOff>
                    <xdr:row>24</xdr:row>
                    <xdr:rowOff>200025</xdr:rowOff>
                  </to>
                </anchor>
              </controlPr>
            </control>
          </mc:Choice>
        </mc:AlternateContent>
        <mc:AlternateContent xmlns:mc="http://schemas.openxmlformats.org/markup-compatibility/2006">
          <mc:Choice Requires="x14">
            <control shapeId="11408" r:id="rId145" name="Group Box 144">
              <controlPr defaultSize="0" autoPict="0">
                <anchor moveWithCells="1">
                  <from>
                    <xdr:col>2</xdr:col>
                    <xdr:colOff>0</xdr:colOff>
                    <xdr:row>24</xdr:row>
                    <xdr:rowOff>0</xdr:rowOff>
                  </from>
                  <to>
                    <xdr:col>3</xdr:col>
                    <xdr:colOff>314325</xdr:colOff>
                    <xdr:row>24</xdr:row>
                    <xdr:rowOff>390525</xdr:rowOff>
                  </to>
                </anchor>
              </controlPr>
            </control>
          </mc:Choice>
        </mc:AlternateContent>
        <mc:AlternateContent xmlns:mc="http://schemas.openxmlformats.org/markup-compatibility/2006">
          <mc:Choice Requires="x14">
            <control shapeId="11409" r:id="rId146" name="Group Box 145">
              <controlPr defaultSize="0" autoPict="0">
                <anchor moveWithCells="1">
                  <from>
                    <xdr:col>2</xdr:col>
                    <xdr:colOff>0</xdr:colOff>
                    <xdr:row>24</xdr:row>
                    <xdr:rowOff>0</xdr:rowOff>
                  </from>
                  <to>
                    <xdr:col>3</xdr:col>
                    <xdr:colOff>314325</xdr:colOff>
                    <xdr:row>24</xdr:row>
                    <xdr:rowOff>371475</xdr:rowOff>
                  </to>
                </anchor>
              </controlPr>
            </control>
          </mc:Choice>
        </mc:AlternateContent>
        <mc:AlternateContent xmlns:mc="http://schemas.openxmlformats.org/markup-compatibility/2006">
          <mc:Choice Requires="x14">
            <control shapeId="11410" r:id="rId147" name="Group Box 146">
              <controlPr defaultSize="0" autoPict="0">
                <anchor moveWithCells="1">
                  <from>
                    <xdr:col>2</xdr:col>
                    <xdr:colOff>0</xdr:colOff>
                    <xdr:row>24</xdr:row>
                    <xdr:rowOff>0</xdr:rowOff>
                  </from>
                  <to>
                    <xdr:col>3</xdr:col>
                    <xdr:colOff>314325</xdr:colOff>
                    <xdr:row>24</xdr:row>
                    <xdr:rowOff>371475</xdr:rowOff>
                  </to>
                </anchor>
              </controlPr>
            </control>
          </mc:Choice>
        </mc:AlternateContent>
        <mc:AlternateContent xmlns:mc="http://schemas.openxmlformats.org/markup-compatibility/2006">
          <mc:Choice Requires="x14">
            <control shapeId="11411" r:id="rId148" name="Group Box 147">
              <controlPr defaultSize="0" autoPict="0">
                <anchor moveWithCells="1">
                  <from>
                    <xdr:col>2</xdr:col>
                    <xdr:colOff>0</xdr:colOff>
                    <xdr:row>24</xdr:row>
                    <xdr:rowOff>0</xdr:rowOff>
                  </from>
                  <to>
                    <xdr:col>3</xdr:col>
                    <xdr:colOff>314325</xdr:colOff>
                    <xdr:row>24</xdr:row>
                    <xdr:rowOff>381000</xdr:rowOff>
                  </to>
                </anchor>
              </controlPr>
            </control>
          </mc:Choice>
        </mc:AlternateContent>
        <mc:AlternateContent xmlns:mc="http://schemas.openxmlformats.org/markup-compatibility/2006">
          <mc:Choice Requires="x14">
            <control shapeId="11412" r:id="rId149" name="Group Box 148">
              <controlPr defaultSize="0" autoPict="0">
                <anchor moveWithCells="1">
                  <from>
                    <xdr:col>2</xdr:col>
                    <xdr:colOff>0</xdr:colOff>
                    <xdr:row>24</xdr:row>
                    <xdr:rowOff>0</xdr:rowOff>
                  </from>
                  <to>
                    <xdr:col>3</xdr:col>
                    <xdr:colOff>314325</xdr:colOff>
                    <xdr:row>24</xdr:row>
                    <xdr:rowOff>371475</xdr:rowOff>
                  </to>
                </anchor>
              </controlPr>
            </control>
          </mc:Choice>
        </mc:AlternateContent>
        <mc:AlternateContent xmlns:mc="http://schemas.openxmlformats.org/markup-compatibility/2006">
          <mc:Choice Requires="x14">
            <control shapeId="11413" r:id="rId150" name="Group Box 149">
              <controlPr defaultSize="0" autoPict="0">
                <anchor moveWithCells="1">
                  <from>
                    <xdr:col>2</xdr:col>
                    <xdr:colOff>0</xdr:colOff>
                    <xdr:row>24</xdr:row>
                    <xdr:rowOff>0</xdr:rowOff>
                  </from>
                  <to>
                    <xdr:col>3</xdr:col>
                    <xdr:colOff>314325</xdr:colOff>
                    <xdr:row>24</xdr:row>
                    <xdr:rowOff>371475</xdr:rowOff>
                  </to>
                </anchor>
              </controlPr>
            </control>
          </mc:Choice>
        </mc:AlternateContent>
        <mc:AlternateContent xmlns:mc="http://schemas.openxmlformats.org/markup-compatibility/2006">
          <mc:Choice Requires="x14">
            <control shapeId="11414" r:id="rId151" name="Group Box 150">
              <controlPr defaultSize="0" autoPict="0">
                <anchor moveWithCells="1">
                  <from>
                    <xdr:col>2</xdr:col>
                    <xdr:colOff>0</xdr:colOff>
                    <xdr:row>25</xdr:row>
                    <xdr:rowOff>0</xdr:rowOff>
                  </from>
                  <to>
                    <xdr:col>3</xdr:col>
                    <xdr:colOff>314325</xdr:colOff>
                    <xdr:row>26</xdr:row>
                    <xdr:rowOff>9525</xdr:rowOff>
                  </to>
                </anchor>
              </controlPr>
            </control>
          </mc:Choice>
        </mc:AlternateContent>
        <mc:AlternateContent xmlns:mc="http://schemas.openxmlformats.org/markup-compatibility/2006">
          <mc:Choice Requires="x14">
            <control shapeId="11415" r:id="rId152" name="Group Box 151">
              <controlPr defaultSize="0" autoPict="0">
                <anchor moveWithCells="1">
                  <from>
                    <xdr:col>2</xdr:col>
                    <xdr:colOff>0</xdr:colOff>
                    <xdr:row>24</xdr:row>
                    <xdr:rowOff>0</xdr:rowOff>
                  </from>
                  <to>
                    <xdr:col>3</xdr:col>
                    <xdr:colOff>314325</xdr:colOff>
                    <xdr:row>24</xdr:row>
                    <xdr:rowOff>381000</xdr:rowOff>
                  </to>
                </anchor>
              </controlPr>
            </control>
          </mc:Choice>
        </mc:AlternateContent>
        <mc:AlternateContent xmlns:mc="http://schemas.openxmlformats.org/markup-compatibility/2006">
          <mc:Choice Requires="x14">
            <control shapeId="11416" r:id="rId153" name="Group Box 152">
              <controlPr defaultSize="0" autoPict="0">
                <anchor moveWithCells="1">
                  <from>
                    <xdr:col>2</xdr:col>
                    <xdr:colOff>0</xdr:colOff>
                    <xdr:row>25</xdr:row>
                    <xdr:rowOff>0</xdr:rowOff>
                  </from>
                  <to>
                    <xdr:col>3</xdr:col>
                    <xdr:colOff>314325</xdr:colOff>
                    <xdr:row>26</xdr:row>
                    <xdr:rowOff>19050</xdr:rowOff>
                  </to>
                </anchor>
              </controlPr>
            </control>
          </mc:Choice>
        </mc:AlternateContent>
        <mc:AlternateContent xmlns:mc="http://schemas.openxmlformats.org/markup-compatibility/2006">
          <mc:Choice Requires="x14">
            <control shapeId="11417" r:id="rId154" name="Group Box 153">
              <controlPr defaultSize="0" autoPict="0">
                <anchor moveWithCells="1">
                  <from>
                    <xdr:col>2</xdr:col>
                    <xdr:colOff>0</xdr:colOff>
                    <xdr:row>25</xdr:row>
                    <xdr:rowOff>0</xdr:rowOff>
                  </from>
                  <to>
                    <xdr:col>3</xdr:col>
                    <xdr:colOff>314325</xdr:colOff>
                    <xdr:row>26</xdr:row>
                    <xdr:rowOff>9525</xdr:rowOff>
                  </to>
                </anchor>
              </controlPr>
            </control>
          </mc:Choice>
        </mc:AlternateContent>
        <mc:AlternateContent xmlns:mc="http://schemas.openxmlformats.org/markup-compatibility/2006">
          <mc:Choice Requires="x14">
            <control shapeId="11418" r:id="rId155" name="Group Box 154">
              <controlPr defaultSize="0" autoPict="0">
                <anchor moveWithCells="1">
                  <from>
                    <xdr:col>2</xdr:col>
                    <xdr:colOff>0</xdr:colOff>
                    <xdr:row>25</xdr:row>
                    <xdr:rowOff>0</xdr:rowOff>
                  </from>
                  <to>
                    <xdr:col>3</xdr:col>
                    <xdr:colOff>314325</xdr:colOff>
                    <xdr:row>26</xdr:row>
                    <xdr:rowOff>9525</xdr:rowOff>
                  </to>
                </anchor>
              </controlPr>
            </control>
          </mc:Choice>
        </mc:AlternateContent>
        <mc:AlternateContent xmlns:mc="http://schemas.openxmlformats.org/markup-compatibility/2006">
          <mc:Choice Requires="x14">
            <control shapeId="11419" r:id="rId156" name="Group Box 155">
              <controlPr defaultSize="0" autoPict="0">
                <anchor moveWithCells="1">
                  <from>
                    <xdr:col>2</xdr:col>
                    <xdr:colOff>0</xdr:colOff>
                    <xdr:row>25</xdr:row>
                    <xdr:rowOff>0</xdr:rowOff>
                  </from>
                  <to>
                    <xdr:col>3</xdr:col>
                    <xdr:colOff>314325</xdr:colOff>
                    <xdr:row>26</xdr:row>
                    <xdr:rowOff>9525</xdr:rowOff>
                  </to>
                </anchor>
              </controlPr>
            </control>
          </mc:Choice>
        </mc:AlternateContent>
        <mc:AlternateContent xmlns:mc="http://schemas.openxmlformats.org/markup-compatibility/2006">
          <mc:Choice Requires="x14">
            <control shapeId="11420" r:id="rId157" name="Group Box 156">
              <controlPr defaultSize="0" autoPict="0">
                <anchor moveWithCells="1">
                  <from>
                    <xdr:col>2</xdr:col>
                    <xdr:colOff>0</xdr:colOff>
                    <xdr:row>25</xdr:row>
                    <xdr:rowOff>0</xdr:rowOff>
                  </from>
                  <to>
                    <xdr:col>3</xdr:col>
                    <xdr:colOff>314325</xdr:colOff>
                    <xdr:row>26</xdr:row>
                    <xdr:rowOff>9525</xdr:rowOff>
                  </to>
                </anchor>
              </controlPr>
            </control>
          </mc:Choice>
        </mc:AlternateContent>
        <mc:AlternateContent xmlns:mc="http://schemas.openxmlformats.org/markup-compatibility/2006">
          <mc:Choice Requires="x14">
            <control shapeId="11421" r:id="rId158" name="Group Box 157">
              <controlPr defaultSize="0" autoPict="0">
                <anchor moveWithCells="1">
                  <from>
                    <xdr:col>2</xdr:col>
                    <xdr:colOff>0</xdr:colOff>
                    <xdr:row>25</xdr:row>
                    <xdr:rowOff>0</xdr:rowOff>
                  </from>
                  <to>
                    <xdr:col>3</xdr:col>
                    <xdr:colOff>314325</xdr:colOff>
                    <xdr:row>26</xdr:row>
                    <xdr:rowOff>9525</xdr:rowOff>
                  </to>
                </anchor>
              </controlPr>
            </control>
          </mc:Choice>
        </mc:AlternateContent>
        <mc:AlternateContent xmlns:mc="http://schemas.openxmlformats.org/markup-compatibility/2006">
          <mc:Choice Requires="x14">
            <control shapeId="11422" r:id="rId159" name="Group Box 158">
              <controlPr defaultSize="0" autoPict="0">
                <anchor moveWithCells="1">
                  <from>
                    <xdr:col>2</xdr:col>
                    <xdr:colOff>0</xdr:colOff>
                    <xdr:row>26</xdr:row>
                    <xdr:rowOff>0</xdr:rowOff>
                  </from>
                  <to>
                    <xdr:col>3</xdr:col>
                    <xdr:colOff>314325</xdr:colOff>
                    <xdr:row>27</xdr:row>
                    <xdr:rowOff>9525</xdr:rowOff>
                  </to>
                </anchor>
              </controlPr>
            </control>
          </mc:Choice>
        </mc:AlternateContent>
        <mc:AlternateContent xmlns:mc="http://schemas.openxmlformats.org/markup-compatibility/2006">
          <mc:Choice Requires="x14">
            <control shapeId="11423" r:id="rId160" name="Group Box 159">
              <controlPr defaultSize="0" autoPict="0">
                <anchor moveWithCells="1">
                  <from>
                    <xdr:col>2</xdr:col>
                    <xdr:colOff>0</xdr:colOff>
                    <xdr:row>25</xdr:row>
                    <xdr:rowOff>0</xdr:rowOff>
                  </from>
                  <to>
                    <xdr:col>3</xdr:col>
                    <xdr:colOff>314325</xdr:colOff>
                    <xdr:row>26</xdr:row>
                    <xdr:rowOff>9525</xdr:rowOff>
                  </to>
                </anchor>
              </controlPr>
            </control>
          </mc:Choice>
        </mc:AlternateContent>
        <mc:AlternateContent xmlns:mc="http://schemas.openxmlformats.org/markup-compatibility/2006">
          <mc:Choice Requires="x14">
            <control shapeId="11424" r:id="rId161" name="Group Box 160">
              <controlPr defaultSize="0" autoPict="0">
                <anchor moveWithCells="1">
                  <from>
                    <xdr:col>2</xdr:col>
                    <xdr:colOff>0</xdr:colOff>
                    <xdr:row>26</xdr:row>
                    <xdr:rowOff>0</xdr:rowOff>
                  </from>
                  <to>
                    <xdr:col>3</xdr:col>
                    <xdr:colOff>314325</xdr:colOff>
                    <xdr:row>27</xdr:row>
                    <xdr:rowOff>19050</xdr:rowOff>
                  </to>
                </anchor>
              </controlPr>
            </control>
          </mc:Choice>
        </mc:AlternateContent>
        <mc:AlternateContent xmlns:mc="http://schemas.openxmlformats.org/markup-compatibility/2006">
          <mc:Choice Requires="x14">
            <control shapeId="11425" r:id="rId162" name="Group Box 161">
              <controlPr defaultSize="0" autoPict="0">
                <anchor moveWithCells="1">
                  <from>
                    <xdr:col>2</xdr:col>
                    <xdr:colOff>0</xdr:colOff>
                    <xdr:row>26</xdr:row>
                    <xdr:rowOff>0</xdr:rowOff>
                  </from>
                  <to>
                    <xdr:col>3</xdr:col>
                    <xdr:colOff>314325</xdr:colOff>
                    <xdr:row>27</xdr:row>
                    <xdr:rowOff>9525</xdr:rowOff>
                  </to>
                </anchor>
              </controlPr>
            </control>
          </mc:Choice>
        </mc:AlternateContent>
        <mc:AlternateContent xmlns:mc="http://schemas.openxmlformats.org/markup-compatibility/2006">
          <mc:Choice Requires="x14">
            <control shapeId="11426" r:id="rId163" name="Group Box 162">
              <controlPr defaultSize="0" autoPict="0">
                <anchor moveWithCells="1">
                  <from>
                    <xdr:col>2</xdr:col>
                    <xdr:colOff>0</xdr:colOff>
                    <xdr:row>26</xdr:row>
                    <xdr:rowOff>0</xdr:rowOff>
                  </from>
                  <to>
                    <xdr:col>3</xdr:col>
                    <xdr:colOff>314325</xdr:colOff>
                    <xdr:row>27</xdr:row>
                    <xdr:rowOff>9525</xdr:rowOff>
                  </to>
                </anchor>
              </controlPr>
            </control>
          </mc:Choice>
        </mc:AlternateContent>
        <mc:AlternateContent xmlns:mc="http://schemas.openxmlformats.org/markup-compatibility/2006">
          <mc:Choice Requires="x14">
            <control shapeId="11427" r:id="rId164" name="Group Box 163">
              <controlPr defaultSize="0" autoPict="0">
                <anchor moveWithCells="1">
                  <from>
                    <xdr:col>2</xdr:col>
                    <xdr:colOff>0</xdr:colOff>
                    <xdr:row>26</xdr:row>
                    <xdr:rowOff>0</xdr:rowOff>
                  </from>
                  <to>
                    <xdr:col>3</xdr:col>
                    <xdr:colOff>314325</xdr:colOff>
                    <xdr:row>27</xdr:row>
                    <xdr:rowOff>9525</xdr:rowOff>
                  </to>
                </anchor>
              </controlPr>
            </control>
          </mc:Choice>
        </mc:AlternateContent>
        <mc:AlternateContent xmlns:mc="http://schemas.openxmlformats.org/markup-compatibility/2006">
          <mc:Choice Requires="x14">
            <control shapeId="11274" r:id="rId165" name="Group Box 10">
              <controlPr defaultSize="0" autoPict="0">
                <anchor moveWithCells="1">
                  <from>
                    <xdr:col>1</xdr:col>
                    <xdr:colOff>0</xdr:colOff>
                    <xdr:row>22</xdr:row>
                    <xdr:rowOff>0</xdr:rowOff>
                  </from>
                  <to>
                    <xdr:col>1</xdr:col>
                    <xdr:colOff>1381125</xdr:colOff>
                    <xdr:row>24</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31" operator="containsText" id="{1F3F7796-91E0-4F26-B732-A7C4C7651210}">
            <xm:f>NOT(ISERROR(SEARCH($H$5,C3)))</xm:f>
            <xm:f>$H$5</xm:f>
            <x14:dxf>
              <font>
                <color rgb="FF006100"/>
              </font>
              <fill>
                <patternFill>
                  <bgColor rgb="FFC6EFCE"/>
                </patternFill>
              </fill>
            </x14:dxf>
          </x14:cfRule>
          <x14:cfRule type="containsText" priority="32" operator="containsText" id="{03CED09F-CAD9-434A-AD85-4623FAF24FB1}">
            <xm:f>NOT(ISERROR(SEARCH($H$4,C3)))</xm:f>
            <xm:f>$H$4</xm:f>
            <x14:dxf>
              <font>
                <color rgb="FF9C5700"/>
              </font>
              <fill>
                <patternFill>
                  <bgColor rgb="FFFFEB9C"/>
                </patternFill>
              </fill>
            </x14:dxf>
          </x14:cfRule>
          <x14:cfRule type="containsText" priority="33" operator="containsText" id="{C1A0163D-C027-48E4-A06F-8E0412EB22BB}">
            <xm:f>NOT(ISERROR(SEARCH($H$3,C3)))</xm:f>
            <xm:f>$H$3</xm:f>
            <x14:dxf>
              <font>
                <color rgb="FF9C0006"/>
              </font>
              <fill>
                <patternFill>
                  <bgColor rgb="FFFFC7CE"/>
                </patternFill>
              </fill>
            </x14:dxf>
          </x14:cfRule>
          <xm:sqref>C3 C9:C27</xm:sqref>
        </x14:conditionalFormatting>
        <x14:conditionalFormatting xmlns:xm="http://schemas.microsoft.com/office/excel/2006/main">
          <x14:cfRule type="containsText" priority="25" operator="containsText" id="{2BDC82D3-8117-4A00-9EAD-D6AC52FD1862}">
            <xm:f>NOT(ISERROR(SEARCH($H$5,C4)))</xm:f>
            <xm:f>$H$5</xm:f>
            <x14:dxf>
              <font>
                <color rgb="FF006100"/>
              </font>
              <fill>
                <patternFill>
                  <bgColor rgb="FFC6EFCE"/>
                </patternFill>
              </fill>
            </x14:dxf>
          </x14:cfRule>
          <x14:cfRule type="containsText" priority="26" operator="containsText" id="{0EF29123-1F50-4399-8DDA-725EF117F566}">
            <xm:f>NOT(ISERROR(SEARCH($H$4,C4)))</xm:f>
            <xm:f>$H$4</xm:f>
            <x14:dxf>
              <font>
                <color rgb="FF9C5700"/>
              </font>
              <fill>
                <patternFill>
                  <bgColor rgb="FFFFEB9C"/>
                </patternFill>
              </fill>
            </x14:dxf>
          </x14:cfRule>
          <x14:cfRule type="containsText" priority="27" operator="containsText" id="{167ECDD9-8242-4B6E-A788-D3B454239286}">
            <xm:f>NOT(ISERROR(SEARCH($H$3,C4)))</xm:f>
            <xm:f>$H$3</xm:f>
            <x14:dxf>
              <font>
                <color rgb="FF9C0006"/>
              </font>
              <fill>
                <patternFill>
                  <bgColor rgb="FFFFC7CE"/>
                </patternFill>
              </fill>
            </x14:dxf>
          </x14:cfRule>
          <xm:sqref>C4:C6</xm:sqref>
        </x14:conditionalFormatting>
        <x14:conditionalFormatting xmlns:xm="http://schemas.microsoft.com/office/excel/2006/main">
          <x14:cfRule type="containsText" priority="19" operator="containsText" id="{5B17DB5C-01CD-436D-934E-27CBD9EF2CE6}">
            <xm:f>NOT(ISERROR(SEARCH($H$5,C7)))</xm:f>
            <xm:f>$H$5</xm:f>
            <x14:dxf>
              <font>
                <color rgb="FF006100"/>
              </font>
              <fill>
                <patternFill>
                  <bgColor rgb="FFC6EFCE"/>
                </patternFill>
              </fill>
            </x14:dxf>
          </x14:cfRule>
          <x14:cfRule type="containsText" priority="20" operator="containsText" id="{BB6FCD55-AF65-4BBE-A9E4-60682FA24A86}">
            <xm:f>NOT(ISERROR(SEARCH($H$4,C7)))</xm:f>
            <xm:f>$H$4</xm:f>
            <x14:dxf>
              <font>
                <color rgb="FF9C5700"/>
              </font>
              <fill>
                <patternFill>
                  <bgColor rgb="FFFFEB9C"/>
                </patternFill>
              </fill>
            </x14:dxf>
          </x14:cfRule>
          <x14:cfRule type="containsText" priority="21" operator="containsText" id="{6EC9FF8A-7749-4662-8EBD-F8FA600F042B}">
            <xm:f>NOT(ISERROR(SEARCH($H$3,C7)))</xm:f>
            <xm:f>$H$3</xm:f>
            <x14:dxf>
              <font>
                <color rgb="FF9C0006"/>
              </font>
              <fill>
                <patternFill>
                  <bgColor rgb="FFFFC7CE"/>
                </patternFill>
              </fill>
            </x14:dxf>
          </x14:cfRule>
          <xm:sqref>C7:C8</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B3C99-0B2E-4FF0-8DE6-9BA8D253818E}">
  <sheetPr codeName="Taul2"/>
  <dimension ref="A1:I29"/>
  <sheetViews>
    <sheetView zoomScale="85" zoomScaleNormal="85" workbookViewId="0">
      <selection activeCell="B5" sqref="B5"/>
    </sheetView>
  </sheetViews>
  <sheetFormatPr defaultColWidth="8.7109375" defaultRowHeight="15"/>
  <cols>
    <col min="1" max="1" width="8.7109375" style="22"/>
    <col min="2" max="2" width="71" style="22" customWidth="1"/>
    <col min="3" max="3" width="24.5703125" style="22" customWidth="1"/>
    <col min="4" max="5" width="20.42578125" style="22" customWidth="1"/>
    <col min="6" max="6" width="26.5703125" style="22" customWidth="1"/>
    <col min="7" max="7" width="8.7109375" style="22"/>
    <col min="8" max="8" width="18.28515625" style="22" customWidth="1"/>
    <col min="9" max="16384" width="8.7109375" style="22"/>
  </cols>
  <sheetData>
    <row r="1" spans="1:9" ht="26.25">
      <c r="A1" s="94" t="s">
        <v>383</v>
      </c>
      <c r="B1" s="94"/>
      <c r="C1" s="21"/>
      <c r="D1" s="21"/>
      <c r="E1" s="21"/>
      <c r="F1" s="21"/>
      <c r="G1" s="21"/>
      <c r="H1" s="21"/>
      <c r="I1" s="21"/>
    </row>
    <row r="2" spans="1:9" ht="87" customHeight="1">
      <c r="A2" s="92" t="s">
        <v>0</v>
      </c>
      <c r="B2" s="92"/>
      <c r="C2" s="39" t="s">
        <v>310</v>
      </c>
      <c r="D2" s="39" t="s">
        <v>339</v>
      </c>
      <c r="E2" s="39" t="s">
        <v>311</v>
      </c>
      <c r="F2" s="61" t="s">
        <v>313</v>
      </c>
      <c r="G2" s="20"/>
    </row>
    <row r="3" spans="1:9" ht="30">
      <c r="A3" s="34" t="s">
        <v>214</v>
      </c>
      <c r="B3" s="41" t="s">
        <v>262</v>
      </c>
      <c r="C3" s="22" t="s">
        <v>312</v>
      </c>
      <c r="D3" s="36" t="s">
        <v>338</v>
      </c>
      <c r="E3" s="36"/>
      <c r="F3" s="37"/>
    </row>
    <row r="4" spans="1:9" ht="30">
      <c r="A4" s="34" t="s">
        <v>215</v>
      </c>
      <c r="B4" s="41" t="s">
        <v>261</v>
      </c>
      <c r="C4" t="s">
        <v>312</v>
      </c>
      <c r="D4" s="36" t="s">
        <v>338</v>
      </c>
      <c r="E4" s="36"/>
      <c r="F4" s="38" t="s">
        <v>314</v>
      </c>
      <c r="G4" s="20"/>
    </row>
    <row r="5" spans="1:9" ht="25.5">
      <c r="A5" s="34" t="s">
        <v>216</v>
      </c>
      <c r="B5" s="41" t="s">
        <v>316</v>
      </c>
      <c r="C5" s="22" t="s">
        <v>312</v>
      </c>
      <c r="D5" s="36" t="s">
        <v>338</v>
      </c>
      <c r="E5" s="36"/>
      <c r="F5" s="38" t="s">
        <v>314</v>
      </c>
      <c r="G5" s="20"/>
    </row>
    <row r="6" spans="1:9" ht="30">
      <c r="A6" s="34" t="s">
        <v>217</v>
      </c>
      <c r="B6" s="41" t="s">
        <v>3</v>
      </c>
      <c r="C6" s="22" t="s">
        <v>312</v>
      </c>
      <c r="D6" s="36" t="s">
        <v>338</v>
      </c>
      <c r="E6" s="36"/>
      <c r="F6" s="38"/>
      <c r="G6" s="48"/>
    </row>
    <row r="7" spans="1:9" ht="30">
      <c r="A7" s="34" t="s">
        <v>218</v>
      </c>
      <c r="B7" s="41" t="s">
        <v>5</v>
      </c>
      <c r="C7" s="22" t="s">
        <v>312</v>
      </c>
      <c r="D7" s="36" t="s">
        <v>338</v>
      </c>
      <c r="E7" s="36"/>
      <c r="F7" s="43"/>
      <c r="G7" s="48"/>
    </row>
    <row r="8" spans="1:9" ht="30">
      <c r="A8" s="34" t="s">
        <v>219</v>
      </c>
      <c r="B8" s="41" t="s">
        <v>7</v>
      </c>
      <c r="C8" s="22" t="s">
        <v>312</v>
      </c>
      <c r="D8" s="36" t="s">
        <v>338</v>
      </c>
      <c r="E8" s="36"/>
      <c r="F8" s="38"/>
      <c r="G8" s="48"/>
    </row>
    <row r="9" spans="1:9" ht="30">
      <c r="A9" s="34" t="s">
        <v>220</v>
      </c>
      <c r="B9" s="41" t="s">
        <v>10</v>
      </c>
      <c r="C9" s="22" t="s">
        <v>312</v>
      </c>
      <c r="D9" s="36" t="s">
        <v>338</v>
      </c>
      <c r="E9" s="36"/>
      <c r="F9" s="43"/>
      <c r="G9" s="48"/>
    </row>
    <row r="10" spans="1:9" ht="30">
      <c r="A10" s="34" t="s">
        <v>296</v>
      </c>
      <c r="B10" s="41" t="s">
        <v>263</v>
      </c>
      <c r="C10" s="22" t="s">
        <v>312</v>
      </c>
      <c r="D10" s="36" t="s">
        <v>338</v>
      </c>
      <c r="E10" s="36"/>
      <c r="F10" s="43"/>
      <c r="G10" s="48"/>
    </row>
    <row r="11" spans="1:9" ht="45">
      <c r="A11" s="34" t="s">
        <v>297</v>
      </c>
      <c r="B11" s="47" t="s">
        <v>264</v>
      </c>
      <c r="C11" s="22" t="s">
        <v>312</v>
      </c>
      <c r="D11" s="36" t="s">
        <v>338</v>
      </c>
      <c r="E11" s="36"/>
      <c r="F11" s="43"/>
      <c r="G11" s="48"/>
    </row>
    <row r="12" spans="1:9" ht="45">
      <c r="A12" s="34" t="s">
        <v>384</v>
      </c>
      <c r="B12" s="49" t="s">
        <v>308</v>
      </c>
      <c r="C12" s="22" t="s">
        <v>312</v>
      </c>
      <c r="D12" s="36" t="s">
        <v>338</v>
      </c>
      <c r="E12" s="36"/>
      <c r="F12" s="43"/>
      <c r="G12" s="48"/>
    </row>
    <row r="13" spans="1:9" ht="45">
      <c r="A13" s="34" t="s">
        <v>385</v>
      </c>
      <c r="B13" s="49" t="s">
        <v>302</v>
      </c>
      <c r="C13" s="22" t="s">
        <v>312</v>
      </c>
      <c r="D13" s="36" t="s">
        <v>338</v>
      </c>
      <c r="E13" s="36"/>
      <c r="F13" s="37"/>
    </row>
    <row r="14" spans="1:9" ht="30">
      <c r="A14" s="34" t="s">
        <v>386</v>
      </c>
      <c r="B14" s="49" t="s">
        <v>257</v>
      </c>
      <c r="C14" s="22" t="s">
        <v>312</v>
      </c>
      <c r="D14" s="36" t="s">
        <v>338</v>
      </c>
      <c r="E14" s="36"/>
      <c r="F14" s="37"/>
    </row>
    <row r="15" spans="1:9" ht="30">
      <c r="A15" s="34" t="s">
        <v>387</v>
      </c>
      <c r="B15" s="49" t="s">
        <v>301</v>
      </c>
      <c r="C15" s="22" t="s">
        <v>312</v>
      </c>
      <c r="D15" s="36" t="s">
        <v>338</v>
      </c>
      <c r="E15" s="37"/>
    </row>
    <row r="16" spans="1:9" ht="30">
      <c r="A16" s="34" t="s">
        <v>388</v>
      </c>
      <c r="B16" s="49" t="s">
        <v>258</v>
      </c>
      <c r="C16" s="22" t="s">
        <v>312</v>
      </c>
      <c r="D16" s="36" t="s">
        <v>338</v>
      </c>
      <c r="E16" s="36"/>
      <c r="F16" s="43"/>
      <c r="G16" s="48"/>
    </row>
    <row r="17" spans="1:6" ht="30">
      <c r="A17" s="34" t="s">
        <v>221</v>
      </c>
      <c r="B17" s="47" t="s">
        <v>15</v>
      </c>
      <c r="C17" s="22" t="s">
        <v>312</v>
      </c>
      <c r="D17" s="36" t="s">
        <v>338</v>
      </c>
      <c r="E17" s="36"/>
      <c r="F17" s="37"/>
    </row>
    <row r="18" spans="1:6">
      <c r="A18" s="34" t="s">
        <v>222</v>
      </c>
      <c r="B18" s="47" t="s">
        <v>17</v>
      </c>
      <c r="C18" s="22" t="s">
        <v>312</v>
      </c>
      <c r="D18" s="36" t="s">
        <v>338</v>
      </c>
      <c r="E18" s="36"/>
      <c r="F18" s="37"/>
    </row>
    <row r="19" spans="1:6" ht="30">
      <c r="A19" s="34" t="s">
        <v>298</v>
      </c>
      <c r="B19" s="50" t="s">
        <v>18</v>
      </c>
      <c r="C19" s="22" t="s">
        <v>312</v>
      </c>
      <c r="D19" s="36" t="s">
        <v>338</v>
      </c>
      <c r="E19" s="36"/>
      <c r="F19" s="38" t="s">
        <v>314</v>
      </c>
    </row>
    <row r="20" spans="1:6" ht="30">
      <c r="A20" s="34" t="s">
        <v>299</v>
      </c>
      <c r="B20" s="51" t="s">
        <v>19</v>
      </c>
      <c r="C20" s="22" t="s">
        <v>312</v>
      </c>
      <c r="D20" s="36" t="s">
        <v>338</v>
      </c>
      <c r="E20" s="36"/>
      <c r="F20" s="37"/>
    </row>
    <row r="21" spans="1:6" ht="30">
      <c r="A21" s="34" t="s">
        <v>300</v>
      </c>
      <c r="B21" s="35" t="s">
        <v>20</v>
      </c>
      <c r="C21" s="22" t="s">
        <v>312</v>
      </c>
      <c r="D21" s="36" t="s">
        <v>338</v>
      </c>
      <c r="E21" s="36"/>
      <c r="F21" s="37"/>
    </row>
    <row r="25" spans="1:6">
      <c r="B25" s="52" t="s">
        <v>240</v>
      </c>
    </row>
    <row r="29" spans="1:6" ht="150">
      <c r="B29" s="49" t="s">
        <v>309</v>
      </c>
    </row>
  </sheetData>
  <mergeCells count="2">
    <mergeCell ref="A2:B2"/>
    <mergeCell ref="A1:B1"/>
  </mergeCells>
  <phoneticPr fontId="3" type="noConversion"/>
  <conditionalFormatting sqref="C3">
    <cfRule type="containsText" dxfId="24" priority="11" operator="containsText" text="—">
      <formula>NOT(ISERROR(SEARCH("—",C3)))</formula>
    </cfRule>
    <cfRule type="containsText" dxfId="23" priority="12" operator="containsText" text="Ei aloitettu">
      <formula>NOT(ISERROR(SEARCH("Ei aloitettu",C3)))</formula>
    </cfRule>
    <cfRule type="containsText" dxfId="22" priority="13" operator="containsText" text="Valmis">
      <formula>NOT(ISERROR(SEARCH("Valmis",C3)))</formula>
    </cfRule>
  </conditionalFormatting>
  <conditionalFormatting sqref="C4:C21">
    <cfRule type="containsText" dxfId="21" priority="5" operator="containsText" text="—">
      <formula>NOT(ISERROR(SEARCH("—",C4)))</formula>
    </cfRule>
    <cfRule type="containsText" dxfId="20" priority="6" operator="containsText" text="Ei aloitettu">
      <formula>NOT(ISERROR(SEARCH("Ei aloitettu",C4)))</formula>
    </cfRule>
    <cfRule type="containsText" dxfId="19" priority="7" operator="containsText" text="Valmis">
      <formula>NOT(ISERROR(SEARCH("Valmis",C4)))</formula>
    </cfRule>
  </conditionalFormatting>
  <conditionalFormatting sqref="C1:C1048576">
    <cfRule type="containsText" dxfId="18" priority="4" operator="containsText" text="Käynnissä">
      <formula>NOT(ISERROR(SEARCH("Käynnissä",C1)))</formula>
    </cfRule>
  </conditionalFormatting>
  <conditionalFormatting sqref="D3:D14">
    <cfRule type="containsText" dxfId="17" priority="3" operator="containsText" text="Tärkeä!">
      <formula>NOT(ISERROR(SEARCH("Tärkeä!",D3)))</formula>
    </cfRule>
  </conditionalFormatting>
  <conditionalFormatting sqref="D15:D21">
    <cfRule type="containsText" dxfId="16" priority="1" operator="containsText" text="Tärkeä!">
      <formula>NOT(ISERROR(SEARCH("Tärkeä!",D15)))</formula>
    </cfRule>
  </conditionalFormatting>
  <dataValidations count="2">
    <dataValidation type="list" allowBlank="1" showInputMessage="1" showErrorMessage="1" sqref="C3:C21" xr:uid="{65BCEF7A-0BBC-43B6-B36F-B2FCBE3D67B3}">
      <formula1>"—, Valmis, Käynnissä, Ei aloitettu"</formula1>
    </dataValidation>
    <dataValidation type="list" allowBlank="1" showInputMessage="1" showErrorMessage="1" sqref="D3:D21" xr:uid="{CD8679EE-385E-4CC3-9731-25AB821B45C5}">
      <formula1>"–, Tärkeä!"</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8" r:id="rId4" name="wrap6">
              <controlPr defaultSize="0" autoPict="0">
                <anchor moveWithCells="1">
                  <from>
                    <xdr:col>2</xdr:col>
                    <xdr:colOff>0</xdr:colOff>
                    <xdr:row>5</xdr:row>
                    <xdr:rowOff>0</xdr:rowOff>
                  </from>
                  <to>
                    <xdr:col>2</xdr:col>
                    <xdr:colOff>1409700</xdr:colOff>
                    <xdr:row>6</xdr:row>
                    <xdr:rowOff>9525</xdr:rowOff>
                  </to>
                </anchor>
              </controlPr>
            </control>
          </mc:Choice>
        </mc:AlternateContent>
        <mc:AlternateContent xmlns:mc="http://schemas.openxmlformats.org/markup-compatibility/2006">
          <mc:Choice Requires="x14">
            <control shapeId="2072" r:id="rId5" name="wrap8">
              <controlPr defaultSize="0" autoPict="0">
                <anchor moveWithCells="1">
                  <from>
                    <xdr:col>2</xdr:col>
                    <xdr:colOff>0</xdr:colOff>
                    <xdr:row>6</xdr:row>
                    <xdr:rowOff>0</xdr:rowOff>
                  </from>
                  <to>
                    <xdr:col>2</xdr:col>
                    <xdr:colOff>1409700</xdr:colOff>
                    <xdr:row>9</xdr:row>
                    <xdr:rowOff>0</xdr:rowOff>
                  </to>
                </anchor>
              </controlPr>
            </control>
          </mc:Choice>
        </mc:AlternateContent>
        <mc:AlternateContent xmlns:mc="http://schemas.openxmlformats.org/markup-compatibility/2006">
          <mc:Choice Requires="x14">
            <control shapeId="2080" r:id="rId6" name="wrap10">
              <controlPr defaultSize="0" autoPict="0">
                <anchor moveWithCells="1">
                  <from>
                    <xdr:col>2</xdr:col>
                    <xdr:colOff>0</xdr:colOff>
                    <xdr:row>11</xdr:row>
                    <xdr:rowOff>0</xdr:rowOff>
                  </from>
                  <to>
                    <xdr:col>2</xdr:col>
                    <xdr:colOff>1409700</xdr:colOff>
                    <xdr:row>12</xdr:row>
                    <xdr:rowOff>9525</xdr:rowOff>
                  </to>
                </anchor>
              </controlPr>
            </control>
          </mc:Choice>
        </mc:AlternateContent>
        <mc:AlternateContent xmlns:mc="http://schemas.openxmlformats.org/markup-compatibility/2006">
          <mc:Choice Requires="x14">
            <control shapeId="2084" r:id="rId7" name="wrap11">
              <controlPr defaultSize="0" autoPict="0">
                <anchor moveWithCells="1">
                  <from>
                    <xdr:col>2</xdr:col>
                    <xdr:colOff>0</xdr:colOff>
                    <xdr:row>11</xdr:row>
                    <xdr:rowOff>0</xdr:rowOff>
                  </from>
                  <to>
                    <xdr:col>2</xdr:col>
                    <xdr:colOff>1409700</xdr:colOff>
                    <xdr:row>12</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4" operator="containsText" id="{41A534F7-59D6-44DB-914A-11066FB35A54}">
            <xm:f>NOT(ISERROR(SEARCH($H$5,C3)))</xm:f>
            <xm:f>$H$5</xm:f>
            <x14:dxf>
              <font>
                <color rgb="FF006100"/>
              </font>
              <fill>
                <patternFill>
                  <bgColor rgb="FFC6EFCE"/>
                </patternFill>
              </fill>
            </x14:dxf>
          </x14:cfRule>
          <x14:cfRule type="containsText" priority="15" operator="containsText" id="{0078529C-6EC4-4136-820D-10E859EC353C}">
            <xm:f>NOT(ISERROR(SEARCH($H$4,C3)))</xm:f>
            <xm:f>$H$4</xm:f>
            <x14:dxf>
              <font>
                <color rgb="FF9C5700"/>
              </font>
              <fill>
                <patternFill>
                  <bgColor rgb="FFFFEB9C"/>
                </patternFill>
              </fill>
            </x14:dxf>
          </x14:cfRule>
          <x14:cfRule type="containsText" priority="16" operator="containsText" id="{89EB8E04-22A5-4F71-8D9D-A4056B89EAB5}">
            <xm:f>NOT(ISERROR(SEARCH($H$3,C3)))</xm:f>
            <xm:f>$H$3</xm:f>
            <x14:dxf>
              <font>
                <color rgb="FF9C0006"/>
              </font>
              <fill>
                <patternFill>
                  <bgColor rgb="FFFFC7CE"/>
                </patternFill>
              </fill>
            </x14:dxf>
          </x14:cfRule>
          <xm:sqref>C3</xm:sqref>
        </x14:conditionalFormatting>
        <x14:conditionalFormatting xmlns:xm="http://schemas.microsoft.com/office/excel/2006/main">
          <x14:cfRule type="containsText" priority="8" operator="containsText" id="{8883EE33-7FAB-47ED-8D9B-C37562BEA53E}">
            <xm:f>NOT(ISERROR(SEARCH($H$5,C4)))</xm:f>
            <xm:f>$H$5</xm:f>
            <x14:dxf>
              <font>
                <color rgb="FF006100"/>
              </font>
              <fill>
                <patternFill>
                  <bgColor rgb="FFC6EFCE"/>
                </patternFill>
              </fill>
            </x14:dxf>
          </x14:cfRule>
          <x14:cfRule type="containsText" priority="9" operator="containsText" id="{977BF2E5-0D29-431B-A4D0-5F10E5C63472}">
            <xm:f>NOT(ISERROR(SEARCH($H$4,C4)))</xm:f>
            <xm:f>$H$4</xm:f>
            <x14:dxf>
              <font>
                <color rgb="FF9C5700"/>
              </font>
              <fill>
                <patternFill>
                  <bgColor rgb="FFFFEB9C"/>
                </patternFill>
              </fill>
            </x14:dxf>
          </x14:cfRule>
          <x14:cfRule type="containsText" priority="10" operator="containsText" id="{00F000CB-8739-4C0A-B2B3-A3196FDBC2E3}">
            <xm:f>NOT(ISERROR(SEARCH($H$3,C4)))</xm:f>
            <xm:f>$H$3</xm:f>
            <x14:dxf>
              <font>
                <color rgb="FF9C0006"/>
              </font>
              <fill>
                <patternFill>
                  <bgColor rgb="FFFFC7CE"/>
                </patternFill>
              </fill>
            </x14:dxf>
          </x14:cfRule>
          <xm:sqref>C4:C21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5F4CF772AE471D4286ACF57C3786789F" ma:contentTypeVersion="16" ma:contentTypeDescription="Luo uusi asiakirja." ma:contentTypeScope="" ma:versionID="e6161622a13a0f9c2b2b0ccbe03923f0">
  <xsd:schema xmlns:xsd="http://www.w3.org/2001/XMLSchema" xmlns:xs="http://www.w3.org/2001/XMLSchema" xmlns:p="http://schemas.microsoft.com/office/2006/metadata/properties" xmlns:ns2="a0b60b4b-65dc-4f81-86ed-bd40b9a60f7f" xmlns:ns3="140503c3-1933-41b5-a07b-be39a0145e97" targetNamespace="http://schemas.microsoft.com/office/2006/metadata/properties" ma:root="true" ma:fieldsID="89f7cfb6d7dd82c533bec1d773db9ffa" ns2:_="" ns3:_="">
    <xsd:import namespace="a0b60b4b-65dc-4f81-86ed-bd40b9a60f7f"/>
    <xsd:import namespace="140503c3-1933-41b5-a07b-be39a0145e9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b60b4b-65dc-4f81-86ed-bd40b9a60f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Kuvien tunnisteet" ma:readOnly="false" ma:fieldId="{5cf76f15-5ced-4ddc-b409-7134ff3c332f}" ma:taxonomyMulti="true" ma:sspId="97a974e0-14ba-45ff-a93d-a004a6b0ace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40503c3-1933-41b5-a07b-be39a0145e97" elementFormDefault="qualified">
    <xsd:import namespace="http://schemas.microsoft.com/office/2006/documentManagement/types"/>
    <xsd:import namespace="http://schemas.microsoft.com/office/infopath/2007/PartnerControls"/>
    <xsd:element name="SharedWithUsers" ma:index="16"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Jakamisen tiedot" ma:internalName="SharedWithDetails" ma:readOnly="true">
      <xsd:simpleType>
        <xsd:restriction base="dms:Note">
          <xsd:maxLength value="255"/>
        </xsd:restriction>
      </xsd:simpleType>
    </xsd:element>
    <xsd:element name="TaxCatchAll" ma:index="23" nillable="true" ma:displayName="Taxonomy Catch All Column" ma:hidden="true" ma:list="{027e15b4-9e73-4e00-ac35-dd63f609fde9}" ma:internalName="TaxCatchAll" ma:showField="CatchAllData" ma:web="140503c3-1933-41b5-a07b-be39a0145e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40503c3-1933-41b5-a07b-be39a0145e97" xsi:nil="true"/>
    <lcf76f155ced4ddcb4097134ff3c332f xmlns="a0b60b4b-65dc-4f81-86ed-bd40b9a60f7f">
      <Terms xmlns="http://schemas.microsoft.com/office/infopath/2007/PartnerControls"/>
    </lcf76f155ced4ddcb4097134ff3c332f>
    <SharedWithUsers xmlns="140503c3-1933-41b5-a07b-be39a0145e97">
      <UserInfo>
        <DisplayName>von Zweygbergk Anna</DisplayName>
        <AccountId>22</AccountId>
        <AccountType/>
      </UserInfo>
      <UserInfo>
        <DisplayName>Huhtala Miika</DisplayName>
        <AccountId>55</AccountId>
        <AccountType/>
      </UserInfo>
    </SharedWithUsers>
  </documentManagement>
</p:properties>
</file>

<file path=customXml/itemProps1.xml><?xml version="1.0" encoding="utf-8"?>
<ds:datastoreItem xmlns:ds="http://schemas.openxmlformats.org/officeDocument/2006/customXml" ds:itemID="{7D3C88F3-0A2C-4391-B96E-368172F800B9}">
  <ds:schemaRefs>
    <ds:schemaRef ds:uri="http://schemas.microsoft.com/sharepoint/v3/contenttype/forms"/>
  </ds:schemaRefs>
</ds:datastoreItem>
</file>

<file path=customXml/itemProps2.xml><?xml version="1.0" encoding="utf-8"?>
<ds:datastoreItem xmlns:ds="http://schemas.openxmlformats.org/officeDocument/2006/customXml" ds:itemID="{3CFD3023-EE46-40F6-B3E6-C052ED771A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b60b4b-65dc-4f81-86ed-bd40b9a60f7f"/>
    <ds:schemaRef ds:uri="140503c3-1933-41b5-a07b-be39a0145e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09AEB1-53E9-442D-88E6-C7709BB0DA79}">
  <ds:schemaRefs>
    <ds:schemaRef ds:uri="a0b60b4b-65dc-4f81-86ed-bd40b9a60f7f"/>
    <ds:schemaRef ds:uri="http://schemas.openxmlformats.org/package/2006/metadata/core-properties"/>
    <ds:schemaRef ds:uri="http://purl.org/dc/elements/1.1/"/>
    <ds:schemaRef ds:uri="http://purl.org/dc/terms/"/>
    <ds:schemaRef ds:uri="140503c3-1933-41b5-a07b-be39a0145e97"/>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11</vt:i4>
      </vt:variant>
    </vt:vector>
  </HeadingPairs>
  <TitlesOfParts>
    <vt:vector size="11" baseType="lpstr">
      <vt:lpstr>Ohje tarkistuslistojen käyttöön</vt:lpstr>
      <vt:lpstr>A Energian ja veden kulutus</vt:lpstr>
      <vt:lpstr>B Logistiikka ja liikkuminen</vt:lpstr>
      <vt:lpstr>C Materiaalit ja resurssite..</vt:lpstr>
      <vt:lpstr>D Ympäröivä luonto ja vesi...</vt:lpstr>
      <vt:lpstr>E Henkilöstön osaaminen ja...</vt:lpstr>
      <vt:lpstr>F Vastuulliset hankinnat ja..</vt:lpstr>
      <vt:lpstr>G Ympäristöriskien hallinta</vt:lpstr>
      <vt:lpstr>H Ympäristöstrategia ja joht.</vt:lpstr>
      <vt:lpstr>Kooste</vt:lpstr>
      <vt:lpstr>koontitaulukko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Huhtala Miika</dc:creator>
  <cp:keywords/>
  <dc:description/>
  <cp:lastModifiedBy>Oikarinen Maiju</cp:lastModifiedBy>
  <cp:revision/>
  <dcterms:created xsi:type="dcterms:W3CDTF">2022-07-14T12:01:02Z</dcterms:created>
  <dcterms:modified xsi:type="dcterms:W3CDTF">2022-11-03T08:06:44Z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0x0101005F4CF772AE471D4286ACF57C3786789F</vt:lpwstr>
  </property>
  <property fmtid="{D5CDD505-2E9C-101B-9397-08002B2CF9AE}" pid="3" name="MediaServiceImageTags">
    <vt:lpwstr/>
  </property>
</Properties>
</file>